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PC\Desktop\20-21 EĞİTİM PLANLARI\2020-2021 LİSANS Eğitim Planı\"/>
    </mc:Choice>
  </mc:AlternateContent>
  <bookViews>
    <workbookView xWindow="0" yWindow="0" windowWidth="20730" windowHeight="9660"/>
  </bookViews>
  <sheets>
    <sheet name="TABLO 1" sheetId="1" r:id="rId1"/>
    <sheet name="TABLO1-SEÇMELİ DERS GRUBU" sheetId="2" r:id="rId2"/>
    <sheet name="Sayfa3" sheetId="3" state="hidden" r:id="rId3"/>
  </sheets>
  <definedNames>
    <definedName name="_xlnm.Print_Area" localSheetId="0">'TABLO 1'!$A$1:$T$83</definedName>
  </definedNames>
  <calcPr calcId="162913"/>
</workbook>
</file>

<file path=xl/calcChain.xml><?xml version="1.0" encoding="utf-8"?>
<calcChain xmlns="http://schemas.openxmlformats.org/spreadsheetml/2006/main">
  <c r="M64" i="1" l="1"/>
  <c r="N64" i="1"/>
  <c r="O64" i="1"/>
  <c r="P64" i="1"/>
  <c r="Q64" i="1"/>
  <c r="R64" i="1"/>
  <c r="S64" i="1"/>
  <c r="C47" i="1"/>
  <c r="D47" i="1"/>
  <c r="E47" i="1"/>
  <c r="F47" i="1"/>
  <c r="G47" i="1"/>
  <c r="H47" i="1"/>
  <c r="I47" i="1"/>
  <c r="M47" i="1"/>
  <c r="N47" i="1"/>
  <c r="O47" i="1"/>
  <c r="P47" i="1"/>
  <c r="Q47" i="1"/>
  <c r="R47" i="1"/>
  <c r="S47" i="1"/>
  <c r="M20" i="1"/>
  <c r="N20" i="1"/>
  <c r="O20" i="1"/>
  <c r="P20" i="1"/>
  <c r="Q20" i="1"/>
  <c r="R20" i="1"/>
  <c r="S20" i="1"/>
  <c r="R38" i="1" l="1"/>
  <c r="Q38" i="1"/>
  <c r="P38" i="1"/>
  <c r="O38" i="1"/>
  <c r="N38" i="1"/>
  <c r="M38" i="1"/>
  <c r="S29" i="1"/>
  <c r="R29" i="1"/>
  <c r="Q29" i="1"/>
  <c r="P29" i="1"/>
  <c r="O29" i="1"/>
  <c r="N29" i="1"/>
  <c r="M29" i="1"/>
  <c r="I64" i="1" l="1"/>
  <c r="H64" i="1"/>
  <c r="G64" i="1"/>
  <c r="F64" i="1"/>
  <c r="E64" i="1"/>
  <c r="D64" i="1"/>
  <c r="C64" i="1"/>
  <c r="H38" i="1"/>
  <c r="G38" i="1"/>
  <c r="F38" i="1"/>
  <c r="E38" i="1"/>
  <c r="D38" i="1"/>
  <c r="C38" i="1"/>
  <c r="I29" i="1"/>
  <c r="H29" i="1"/>
  <c r="G29" i="1"/>
  <c r="F29" i="1"/>
  <c r="E29" i="1"/>
  <c r="D29" i="1"/>
  <c r="C29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<sst xmlns="http://schemas.openxmlformats.org/spreadsheetml/2006/main" count="509" uniqueCount="135">
  <si>
    <t>Ders Kodu</t>
  </si>
  <si>
    <t>Dersin Adı</t>
  </si>
  <si>
    <t xml:space="preserve"> Saat/Hafta</t>
  </si>
  <si>
    <t>Courses Total Hours*</t>
  </si>
  <si>
    <t xml:space="preserve">   Kredisi</t>
  </si>
  <si>
    <t>AKTS Kredisi</t>
  </si>
  <si>
    <t>Dersin Türü</t>
  </si>
  <si>
    <t>Kuramsal</t>
  </si>
  <si>
    <t>Uygulama</t>
  </si>
  <si>
    <t>Pratik/ Laboratuvar</t>
  </si>
  <si>
    <t>Toplam</t>
  </si>
  <si>
    <t>Yıl 1 /  Yarıyıl 2</t>
  </si>
  <si>
    <t>Yıl 2 / Yarıyıl 1</t>
  </si>
  <si>
    <t>Yıl 2 / Yarıyıl 2</t>
  </si>
  <si>
    <t>Yıl 1 / Yarıyıl 1</t>
  </si>
  <si>
    <t>TOPLAM</t>
  </si>
  <si>
    <t>Yıl 3 /  Yarıyıl 1</t>
  </si>
  <si>
    <t>Yıl 3 / Yarıyıl 2</t>
  </si>
  <si>
    <t>Yıl 4 / Yarıyıl 1</t>
  </si>
  <si>
    <t>Yıl 4 / Yarıyıl 2</t>
  </si>
  <si>
    <t>Zorunlu</t>
  </si>
  <si>
    <t>Türk Dili 1</t>
  </si>
  <si>
    <t>Atatürk İlkeleri ve İnkılap Tarihi 1</t>
  </si>
  <si>
    <t>Matematik 1</t>
  </si>
  <si>
    <t>Bilgisayar</t>
  </si>
  <si>
    <t>Üniversite Yaşamına Geçiş</t>
  </si>
  <si>
    <t>Genel Ekonomi</t>
  </si>
  <si>
    <t>Türk Dili 2</t>
  </si>
  <si>
    <t>Atatürk İlkeleri ve İnkılap Tarihi 2</t>
  </si>
  <si>
    <t>Matematik 2</t>
  </si>
  <si>
    <t>Mühendislik Matematiği 1</t>
  </si>
  <si>
    <t>Mühendislik Matematiği 2</t>
  </si>
  <si>
    <t>İletişim Becerileri</t>
  </si>
  <si>
    <t>Mikroelektronik Devreler 1</t>
  </si>
  <si>
    <t>10520501T11332</t>
  </si>
  <si>
    <t>Elektromekanik Enerji Dönüşümü 1</t>
  </si>
  <si>
    <t>Mikrolektronik Devreler 2</t>
  </si>
  <si>
    <t>10520501E11348</t>
  </si>
  <si>
    <t>Bitirme Tezi (Dönemlik)</t>
  </si>
  <si>
    <t>Seçmeli</t>
  </si>
  <si>
    <t>* : Yabancı Dilde Okutulan Dersler</t>
  </si>
  <si>
    <t>** : Yıllık Dersler</t>
  </si>
  <si>
    <t>1. DERS PAKETİ</t>
  </si>
  <si>
    <t>Kontrol Sistemleri 2</t>
  </si>
  <si>
    <t>Yıl 4/Yarıyıl 1</t>
  </si>
  <si>
    <t>2. DERS PAKETİ</t>
  </si>
  <si>
    <t>Yenilenebilir Enerji Kaynakları</t>
  </si>
  <si>
    <t>Biyomedikal Elektronik</t>
  </si>
  <si>
    <t>Gömülü Sistemler</t>
  </si>
  <si>
    <t>Mekatronik</t>
  </si>
  <si>
    <t>Yüksek Gerilim Tekniği</t>
  </si>
  <si>
    <t>İş Etiği ve Hukuku</t>
  </si>
  <si>
    <t>Elektromekanik Enerji Dönüşümü 2</t>
  </si>
  <si>
    <t>Yıl 4 /  Yarıyıl 1</t>
  </si>
  <si>
    <t>*Physıcs 1</t>
  </si>
  <si>
    <t>*Physıcs 2</t>
  </si>
  <si>
    <t>*Logic Circuits</t>
  </si>
  <si>
    <t>*Introduction to Computer Programming</t>
  </si>
  <si>
    <t>*Digital Systems</t>
  </si>
  <si>
    <t>*Modern Physıcs</t>
  </si>
  <si>
    <t>*Writing in Technical English</t>
  </si>
  <si>
    <t>*Elektronic Materials and Device Physıcs</t>
  </si>
  <si>
    <t>*Writing and Presenting in Technical English</t>
  </si>
  <si>
    <t>*Microprocessor Based System Design</t>
  </si>
  <si>
    <t>*Power Electronics</t>
  </si>
  <si>
    <t>*Photonics and Device Applications</t>
  </si>
  <si>
    <t>*Communication Systems 1</t>
  </si>
  <si>
    <t>*Communication Systems 2</t>
  </si>
  <si>
    <t xml:space="preserve">Zorunlu </t>
  </si>
  <si>
    <t>Mühendislik Fakültesi Elektrik-Elektronik Mühendisliği Bölümü</t>
  </si>
  <si>
    <t xml:space="preserve">Seçmeli  </t>
  </si>
  <si>
    <t>*Object-oriented Programming</t>
  </si>
  <si>
    <t>*Multimedia Information Systems</t>
  </si>
  <si>
    <t>*Computer Networks-1</t>
  </si>
  <si>
    <t>*Computer Networks-2</t>
  </si>
  <si>
    <t>*Introduction to Wireless Communications</t>
  </si>
  <si>
    <t>Temel Elektrik ve Güvenliği</t>
  </si>
  <si>
    <t>*VLSI Circuit Design</t>
  </si>
  <si>
    <t>3 paketten biri seçilir.</t>
  </si>
  <si>
    <t>3. DERS PAKETİ</t>
  </si>
  <si>
    <t>Sinyal İşleme</t>
  </si>
  <si>
    <t>Elektrik Motor Sürücüleri</t>
  </si>
  <si>
    <t>Girişimcilik ve Etik</t>
  </si>
  <si>
    <t xml:space="preserve">*Microwave Techniques </t>
  </si>
  <si>
    <t>*RF Electronics</t>
  </si>
  <si>
    <t>* Antennas and Propagation</t>
  </si>
  <si>
    <t>Bitirme Tezi (Yıllık)</t>
  </si>
  <si>
    <t>İş Sağlığı ve Güvenliği I</t>
  </si>
  <si>
    <t>İş Sağlığı ve Güvenliği II</t>
  </si>
  <si>
    <t>KISITLI SEÇMELİ DERS.GRP-I          (Seçilen Paketten 2 Ders)</t>
  </si>
  <si>
    <t>KISITLI SEÇMELİ DERS GRUBU I (1, 2 ve 3 PAKET)</t>
  </si>
  <si>
    <t>KISITLI SEÇMELİ DERS GRUBU II (1, 2 ve 3 PAKET)</t>
  </si>
  <si>
    <t>KISITLI SEÇMELİ DERS GRUBU I</t>
  </si>
  <si>
    <t>KISITLI SEÇMELİ DERS GRUBU II</t>
  </si>
  <si>
    <t>*Introduction to Communications Systems</t>
  </si>
  <si>
    <t>SERBEST SEÇMELİ DERS GRUBU I</t>
  </si>
  <si>
    <t>SRBT.SEÇ. DERS GRUBU-I</t>
  </si>
  <si>
    <t>SRBT.SEÇ. DERS GRUBU-II</t>
  </si>
  <si>
    <t>SERBEST SEÇMELİ DERS GRUBU II</t>
  </si>
  <si>
    <t>SERBEST SEÇMELİ DERS GRUBU-I (Seçilmeyen Paketten veya Serbest Seçmeli Ders Paketinden 2 ders)</t>
  </si>
  <si>
    <t>SERBEST SEÇMELİ DERS GRUBU-II (Seçilmeyen Paketten veya Serbest Seçmeli Ders Paketinden 2 ders)</t>
  </si>
  <si>
    <t>505004962015</t>
  </si>
  <si>
    <t>505004072013</t>
  </si>
  <si>
    <t xml:space="preserve">                 ÇOKLU MÜFREDAT:    Önerilen müfredattan sadece 2016-2017 eğitim-öğretim yılında ilk kayıt yaptıran öğrenciler sorumlu tutulacaktır. Uygulanmakta olan müfredattan sorumlu tutulmuş olan öğrenciler, uygulanmakta olan müfredattan devam edeceklerdir. (Ders değişiklik formu gönderilmeyecek, yeni eklenen dersler formu doldurulacaktır.)</t>
  </si>
  <si>
    <t>*Probability, Statistics and Information</t>
  </si>
  <si>
    <t>10520501T11400</t>
  </si>
  <si>
    <t>10520501T11847</t>
  </si>
  <si>
    <t>10520501T11800</t>
  </si>
  <si>
    <t>Güç Sistemleri Analizi 1</t>
  </si>
  <si>
    <t>Malzemelerin Elektronik, Manyetik ve Optik Özellikleri</t>
  </si>
  <si>
    <t>Elektrik Enerjisi Dağıtımı</t>
  </si>
  <si>
    <t>Güç Sistemleri Analizi 2</t>
  </si>
  <si>
    <t xml:space="preserve">***Devre Analizi 2 </t>
  </si>
  <si>
    <t>***Sinyal ve Sistem Analizi</t>
  </si>
  <si>
    <t>***Devre Analizi 1</t>
  </si>
  <si>
    <t>***Control Systems 1</t>
  </si>
  <si>
    <t>AÇIKLAMA:</t>
  </si>
  <si>
    <t>***Electromagnetic Theory-2</t>
  </si>
  <si>
    <t>***Electromagnetic Theory-1</t>
  </si>
  <si>
    <t xml:space="preserve">           X     TEK MÜFREDAT:      Yeni Eklenen Dersler  ve Ders Değişiklik İstek Formları ile birlikte yapılan değişikliklerle birlikte önerilen müfredattan; uygulanmakta olan müfredattan sorumlu tutulmuş olan öğrencilerle birlikte 2019-2020 eğitim-öğretim yılında ilk kayıt yaptıran öğrenciler sorumlu olacaktır.</t>
  </si>
  <si>
    <t>*** : Önkoşullu  Dersler : Devre Analizi-2'nin önkoşulu Devre Analizi-1,  Sinyal ve Sistem Analizi'nin önkoşulu Devre Analizi-2, Control Systems 1'in önkoşulu Sinyal ve Sistem Analizi,   Electromangnetic Theory-2'nin önkoşulu Electromangnetic Theory-1</t>
  </si>
  <si>
    <t>*** : Önkoşullu  Dersler : Devre Analizi-2'nin önkoşulu Devre Analizi-1,  Sinyal ve Sistem Analizi'nin önkoşulu Devre Analizi-2, Control Systems 1'in önkoşulu Sinyal ve Sistem Analizi,   Electromangnetic Theory-2'nin  önkoşulu  Electromangnetic  Theory-1</t>
  </si>
  <si>
    <t>Topluma Hizmet Uygulamaları</t>
  </si>
  <si>
    <t>STAJ-1</t>
  </si>
  <si>
    <t xml:space="preserve">Disiplinlerarası Tasarım Projesi </t>
  </si>
  <si>
    <t>STAJ-II</t>
  </si>
  <si>
    <t>GRE402</t>
  </si>
  <si>
    <t xml:space="preserve"> 2020-2021 EĞİTİM PLANI</t>
  </si>
  <si>
    <t>ÖNERİLEN MÜFREDAT 2020-2021</t>
  </si>
  <si>
    <t>UYGULANMAKTA OLAN MÜFREDAT 2019-2020</t>
  </si>
  <si>
    <t>UYGULANMAKTA OLAN MÜFREDATA AİT SEÇMELİ DERSLER 2019-2020</t>
  </si>
  <si>
    <t>ÖNERİLEN M ÜFREDATA AİT SEÇMELİ DERSLER 2020-2021</t>
  </si>
  <si>
    <t>Üniversite Seçmeli Ders-I</t>
  </si>
  <si>
    <t>Üniversite Seçmeli Ders-II</t>
  </si>
  <si>
    <t>Kariyer Planlama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</si>
</sst>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sz val="12"/>
      <name val="Times New Roman Tur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 Tur"/>
      <family val="1"/>
      <charset val="162"/>
    </font>
    <font>
      <sz val="9"/>
      <name val="Times New Roman"/>
      <family val="1"/>
      <charset val="162"/>
    </font>
    <font>
      <sz val="12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Arial Tur"/>
      <charset val="162"/>
    </font>
    <font>
      <b/>
      <sz val="12"/>
      <name val="Arial"/>
      <family val="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rgb="FFC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 applyProtection="1">
      <alignment horizontal="left" vertical="center" wrapText="1"/>
    </xf>
    <xf numFmtId="0" fontId="7" fillId="2" borderId="6" xfId="0" applyNumberFormat="1" applyFont="1" applyFill="1" applyBorder="1" applyAlignment="1" applyProtection="1">
      <alignment horizontal="center" vertical="top" wrapText="1"/>
    </xf>
    <xf numFmtId="1" fontId="6" fillId="2" borderId="6" xfId="0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1" fontId="7" fillId="2" borderId="6" xfId="0" applyNumberFormat="1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/>
    </xf>
    <xf numFmtId="0" fontId="7" fillId="2" borderId="6" xfId="0" applyNumberFormat="1" applyFont="1" applyFill="1" applyBorder="1" applyAlignment="1" applyProtection="1">
      <alignment vertical="center" wrapText="1"/>
    </xf>
    <xf numFmtId="0" fontId="7" fillId="2" borderId="8" xfId="0" applyNumberFormat="1" applyFont="1" applyFill="1" applyBorder="1" applyAlignment="1" applyProtection="1">
      <alignment horizontal="center" vertical="center"/>
    </xf>
    <xf numFmtId="1" fontId="7" fillId="2" borderId="6" xfId="0" applyNumberFormat="1" applyFont="1" applyFill="1" applyBorder="1" applyAlignment="1" applyProtection="1">
      <alignment horizontal="center" vertical="center" wrapText="1"/>
    </xf>
    <xf numFmtId="0" fontId="0" fillId="2" borderId="6" xfId="0" applyFill="1" applyBorder="1"/>
    <xf numFmtId="0" fontId="0" fillId="2" borderId="8" xfId="0" applyFill="1" applyBorder="1"/>
    <xf numFmtId="0" fontId="6" fillId="2" borderId="6" xfId="0" applyNumberFormat="1" applyFont="1" applyFill="1" applyBorder="1" applyAlignment="1" applyProtection="1">
      <alignment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/>
    </xf>
    <xf numFmtId="49" fontId="6" fillId="2" borderId="8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 applyProtection="1">
      <alignment vertical="center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1" fontId="11" fillId="2" borderId="6" xfId="0" applyNumberFormat="1" applyFont="1" applyFill="1" applyBorder="1" applyAlignment="1" applyProtection="1">
      <alignment horizontal="left" vertical="center" wrapText="1"/>
    </xf>
    <xf numFmtId="0" fontId="11" fillId="2" borderId="6" xfId="0" applyNumberFormat="1" applyFont="1" applyFill="1" applyBorder="1" applyAlignment="1" applyProtection="1">
      <alignment vertical="center" wrapText="1"/>
    </xf>
    <xf numFmtId="1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8" xfId="0" applyNumberFormat="1" applyFont="1" applyFill="1" applyBorder="1" applyAlignment="1" applyProtection="1">
      <alignment horizontal="center" vertical="center"/>
    </xf>
    <xf numFmtId="0" fontId="11" fillId="2" borderId="6" xfId="0" applyNumberFormat="1" applyFont="1" applyFill="1" applyBorder="1" applyAlignment="1" applyProtection="1">
      <alignment vertical="center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left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2" borderId="6" xfId="0" applyNumberFormat="1" applyFont="1" applyFill="1" applyBorder="1" applyAlignment="1" applyProtection="1">
      <alignment horizontal="justify" vertical="center" wrapText="1"/>
    </xf>
    <xf numFmtId="1" fontId="11" fillId="2" borderId="6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 applyProtection="1">
      <alignment horizontal="justify" vertical="center" wrapText="1"/>
    </xf>
    <xf numFmtId="0" fontId="0" fillId="0" borderId="0" xfId="0" applyFont="1"/>
    <xf numFmtId="1" fontId="6" fillId="2" borderId="6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0" xfId="0" applyFont="1" applyFill="1"/>
    <xf numFmtId="1" fontId="6" fillId="2" borderId="6" xfId="0" applyNumberFormat="1" applyFont="1" applyFill="1" applyBorder="1" applyAlignment="1" applyProtection="1">
      <alignment horizontal="left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/>
    <xf numFmtId="0" fontId="7" fillId="2" borderId="6" xfId="0" applyNumberFormat="1" applyFont="1" applyFill="1" applyBorder="1" applyAlignment="1" applyProtection="1">
      <alignment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vertical="center" wrapText="1"/>
    </xf>
    <xf numFmtId="1" fontId="6" fillId="4" borderId="6" xfId="0" applyNumberFormat="1" applyFont="1" applyFill="1" applyBorder="1" applyAlignment="1" applyProtection="1">
      <alignment horizontal="left" vertical="center" wrapText="1"/>
    </xf>
    <xf numFmtId="0" fontId="6" fillId="4" borderId="6" xfId="0" applyNumberFormat="1" applyFont="1" applyFill="1" applyBorder="1" applyAlignment="1" applyProtection="1">
      <alignment vertical="center" wrapText="1"/>
    </xf>
    <xf numFmtId="0" fontId="6" fillId="4" borderId="6" xfId="0" applyNumberFormat="1" applyFont="1" applyFill="1" applyBorder="1" applyAlignment="1" applyProtection="1">
      <alignment horizontal="center" vertical="center" wrapText="1"/>
    </xf>
    <xf numFmtId="1" fontId="6" fillId="4" borderId="6" xfId="0" applyNumberFormat="1" applyFont="1" applyFill="1" applyBorder="1" applyAlignment="1" applyProtection="1">
      <alignment horizontal="center" vertical="center" wrapText="1"/>
    </xf>
    <xf numFmtId="0" fontId="6" fillId="4" borderId="8" xfId="0" applyNumberFormat="1" applyFont="1" applyFill="1" applyBorder="1" applyAlignment="1" applyProtection="1">
      <alignment horizontal="center" vertical="center"/>
    </xf>
    <xf numFmtId="1" fontId="13" fillId="3" borderId="6" xfId="0" applyNumberFormat="1" applyFont="1" applyFill="1" applyBorder="1" applyAlignment="1" applyProtection="1">
      <alignment horizontal="center" vertical="center" wrapText="1"/>
    </xf>
    <xf numFmtId="1" fontId="6" fillId="5" borderId="6" xfId="0" applyNumberFormat="1" applyFont="1" applyFill="1" applyBorder="1" applyAlignment="1" applyProtection="1">
      <alignment horizontal="left" vertical="center" wrapText="1"/>
    </xf>
    <xf numFmtId="0" fontId="6" fillId="5" borderId="6" xfId="0" applyNumberFormat="1" applyFont="1" applyFill="1" applyBorder="1" applyAlignment="1" applyProtection="1">
      <alignment vertical="center" wrapText="1"/>
    </xf>
    <xf numFmtId="0" fontId="6" fillId="5" borderId="6" xfId="0" applyNumberFormat="1" applyFont="1" applyFill="1" applyBorder="1" applyAlignment="1" applyProtection="1">
      <alignment horizontal="center" vertical="center" wrapText="1"/>
    </xf>
    <xf numFmtId="1" fontId="6" fillId="5" borderId="6" xfId="0" applyNumberFormat="1" applyFont="1" applyFill="1" applyBorder="1" applyAlignment="1" applyProtection="1">
      <alignment horizontal="center" vertical="center" wrapText="1"/>
    </xf>
    <xf numFmtId="0" fontId="6" fillId="5" borderId="8" xfId="0" applyNumberFormat="1" applyFont="1" applyFill="1" applyBorder="1" applyAlignment="1" applyProtection="1">
      <alignment horizontal="center" vertical="center"/>
    </xf>
    <xf numFmtId="0" fontId="13" fillId="3" borderId="6" xfId="0" applyNumberFormat="1" applyFont="1" applyFill="1" applyBorder="1" applyAlignment="1" applyProtection="1">
      <alignment horizontal="center" vertical="center" wrapText="1"/>
    </xf>
    <xf numFmtId="1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 applyProtection="1">
      <alignment vertical="center" wrapText="1"/>
    </xf>
    <xf numFmtId="1" fontId="6" fillId="3" borderId="6" xfId="0" applyNumberFormat="1" applyFont="1" applyFill="1" applyBorder="1" applyAlignment="1" applyProtection="1">
      <alignment horizontal="left" vertical="center" wrapText="1"/>
    </xf>
    <xf numFmtId="0" fontId="6" fillId="3" borderId="6" xfId="0" applyNumberFormat="1" applyFont="1" applyFill="1" applyBorder="1" applyAlignment="1" applyProtection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7" fillId="0" borderId="7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justify" wrapText="1"/>
    </xf>
    <xf numFmtId="0" fontId="0" fillId="0" borderId="6" xfId="0" applyBorder="1" applyAlignment="1">
      <alignment horizontal="left" vertical="justify" wrapText="1"/>
    </xf>
    <xf numFmtId="0" fontId="0" fillId="0" borderId="8" xfId="0" applyBorder="1" applyAlignment="1">
      <alignment horizontal="left" vertical="justify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6" fillId="2" borderId="6" xfId="0" applyNumberFormat="1" applyFont="1" applyFill="1" applyBorder="1" applyAlignment="1" applyProtection="1">
      <alignment horizontal="left" vertical="center" wrapText="1"/>
    </xf>
    <xf numFmtId="0" fontId="0" fillId="2" borderId="8" xfId="0" applyFill="1" applyBorder="1" applyAlignment="1">
      <alignment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7" fillId="2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4</xdr:row>
      <xdr:rowOff>38100</xdr:rowOff>
    </xdr:from>
    <xdr:to>
      <xdr:col>0</xdr:col>
      <xdr:colOff>393700</xdr:colOff>
      <xdr:row>4</xdr:row>
      <xdr:rowOff>241300</xdr:rowOff>
    </xdr:to>
    <xdr:sp macro="" textlink="">
      <xdr:nvSpPr>
        <xdr:cNvPr id="5" name="4 Dikdörtgen"/>
        <xdr:cNvSpPr/>
      </xdr:nvSpPr>
      <xdr:spPr>
        <a:xfrm>
          <a:off x="165100" y="1800225"/>
          <a:ext cx="228600" cy="2032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U185"/>
  <sheetViews>
    <sheetView tabSelected="1" view="pageBreakPreview" zoomScale="55" zoomScaleNormal="55" zoomScaleSheetLayoutView="55" workbookViewId="0">
      <selection activeCell="L11" sqref="L11"/>
    </sheetView>
  </sheetViews>
  <sheetFormatPr defaultRowHeight="30" customHeight="1" x14ac:dyDescent="0.25"/>
  <cols>
    <col min="1" max="1" width="21.28515625" style="1" customWidth="1"/>
    <col min="2" max="2" width="37.5703125" style="1" customWidth="1"/>
    <col min="3" max="3" width="6.7109375" style="1" customWidth="1"/>
    <col min="4" max="4" width="7.85546875" style="1" customWidth="1"/>
    <col min="5" max="5" width="9" style="1" customWidth="1"/>
    <col min="6" max="6" width="9.140625" style="1" bestFit="1" customWidth="1"/>
    <col min="7" max="7" width="0" style="1" hidden="1" customWidth="1"/>
    <col min="8" max="8" width="8.7109375" style="1" customWidth="1"/>
    <col min="9" max="9" width="8.85546875" style="1" customWidth="1"/>
    <col min="10" max="10" width="11.140625" style="1" bestFit="1" customWidth="1"/>
    <col min="11" max="11" width="21.5703125" style="1" customWidth="1"/>
    <col min="12" max="12" width="38.85546875" style="1" customWidth="1"/>
    <col min="13" max="13" width="8.42578125" style="1" customWidth="1"/>
    <col min="14" max="14" width="9.28515625" style="1" customWidth="1"/>
    <col min="15" max="15" width="7" style="1" customWidth="1"/>
    <col min="16" max="16" width="6.42578125" style="1" customWidth="1"/>
    <col min="17" max="17" width="0" style="1" hidden="1" customWidth="1"/>
    <col min="18" max="18" width="9" style="1" customWidth="1"/>
    <col min="19" max="19" width="9.140625" style="1" customWidth="1"/>
    <col min="20" max="20" width="16.7109375" style="1" bestFit="1" customWidth="1"/>
    <col min="21" max="16384" width="9.140625" style="1"/>
  </cols>
  <sheetData>
    <row r="1" spans="1:20" ht="30" customHeight="1" x14ac:dyDescent="0.25">
      <c r="A1" s="102" t="s">
        <v>69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04"/>
      <c r="N1" s="104"/>
      <c r="O1" s="104"/>
      <c r="P1" s="104"/>
      <c r="Q1" s="104"/>
      <c r="R1" s="104"/>
      <c r="S1" s="104"/>
      <c r="T1" s="105"/>
    </row>
    <row r="2" spans="1:20" ht="30" customHeight="1" x14ac:dyDescent="0.25">
      <c r="A2" s="106" t="s">
        <v>127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9"/>
    </row>
    <row r="3" spans="1:20" ht="30" customHeight="1" x14ac:dyDescent="0.25">
      <c r="A3" s="110" t="s">
        <v>116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2"/>
    </row>
    <row r="4" spans="1:20" ht="33.75" customHeight="1" x14ac:dyDescent="0.25">
      <c r="A4" s="113" t="s">
        <v>119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5"/>
      <c r="M4" s="115"/>
      <c r="N4" s="115"/>
      <c r="O4" s="115"/>
      <c r="P4" s="115"/>
      <c r="Q4" s="115"/>
      <c r="R4" s="115"/>
      <c r="S4" s="115"/>
      <c r="T4" s="116"/>
    </row>
    <row r="5" spans="1:20" ht="33.75" customHeight="1" x14ac:dyDescent="0.25">
      <c r="A5" s="113" t="s">
        <v>103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5"/>
      <c r="M5" s="115"/>
      <c r="N5" s="115"/>
      <c r="O5" s="115"/>
      <c r="P5" s="115"/>
      <c r="Q5" s="115"/>
      <c r="R5" s="115"/>
      <c r="S5" s="115"/>
      <c r="T5" s="116"/>
    </row>
    <row r="6" spans="1:20" ht="30" customHeight="1" x14ac:dyDescent="0.25">
      <c r="A6" s="93" t="s">
        <v>129</v>
      </c>
      <c r="B6" s="94"/>
      <c r="C6" s="94"/>
      <c r="D6" s="94"/>
      <c r="E6" s="94"/>
      <c r="F6" s="94"/>
      <c r="G6" s="94"/>
      <c r="H6" s="94"/>
      <c r="I6" s="94"/>
      <c r="J6" s="94"/>
      <c r="K6" s="94" t="s">
        <v>128</v>
      </c>
      <c r="L6" s="94"/>
      <c r="M6" s="94"/>
      <c r="N6" s="94"/>
      <c r="O6" s="94"/>
      <c r="P6" s="94"/>
      <c r="Q6" s="94"/>
      <c r="R6" s="94"/>
      <c r="S6" s="94"/>
      <c r="T6" s="95"/>
    </row>
    <row r="7" spans="1:20" ht="30" customHeight="1" x14ac:dyDescent="0.25">
      <c r="A7" s="12"/>
      <c r="B7" s="10"/>
      <c r="C7" s="10"/>
      <c r="D7" s="10"/>
      <c r="E7" s="10"/>
      <c r="F7" s="10"/>
      <c r="G7" s="10"/>
      <c r="H7" s="11"/>
      <c r="I7" s="11"/>
      <c r="J7" s="10"/>
      <c r="K7" s="10"/>
      <c r="L7" s="10"/>
      <c r="M7" s="10"/>
      <c r="N7" s="10"/>
      <c r="O7" s="10"/>
      <c r="P7" s="10"/>
      <c r="Q7" s="10"/>
      <c r="R7" s="11"/>
      <c r="S7" s="11"/>
      <c r="T7" s="13"/>
    </row>
    <row r="8" spans="1:20" ht="30" customHeight="1" x14ac:dyDescent="0.25">
      <c r="A8" s="121" t="s">
        <v>0</v>
      </c>
      <c r="B8" s="120" t="s">
        <v>1</v>
      </c>
      <c r="C8" s="96" t="s">
        <v>2</v>
      </c>
      <c r="D8" s="96"/>
      <c r="E8" s="96"/>
      <c r="F8" s="97"/>
      <c r="G8" s="96" t="s">
        <v>3</v>
      </c>
      <c r="H8" s="98" t="s">
        <v>4</v>
      </c>
      <c r="I8" s="100" t="s">
        <v>5</v>
      </c>
      <c r="J8" s="96" t="s">
        <v>6</v>
      </c>
      <c r="K8" s="120" t="s">
        <v>0</v>
      </c>
      <c r="L8" s="120" t="s">
        <v>1</v>
      </c>
      <c r="M8" s="96" t="s">
        <v>2</v>
      </c>
      <c r="N8" s="96"/>
      <c r="O8" s="96"/>
      <c r="P8" s="97"/>
      <c r="Q8" s="96" t="s">
        <v>3</v>
      </c>
      <c r="R8" s="98" t="s">
        <v>4</v>
      </c>
      <c r="S8" s="100" t="s">
        <v>5</v>
      </c>
      <c r="T8" s="101" t="s">
        <v>6</v>
      </c>
    </row>
    <row r="9" spans="1:20" ht="46.5" customHeight="1" x14ac:dyDescent="0.25">
      <c r="A9" s="121"/>
      <c r="B9" s="97"/>
      <c r="C9" s="10" t="s">
        <v>7</v>
      </c>
      <c r="D9" s="10" t="s">
        <v>8</v>
      </c>
      <c r="E9" s="10" t="s">
        <v>9</v>
      </c>
      <c r="F9" s="10" t="s">
        <v>10</v>
      </c>
      <c r="G9" s="97"/>
      <c r="H9" s="99"/>
      <c r="I9" s="100"/>
      <c r="J9" s="96"/>
      <c r="K9" s="120"/>
      <c r="L9" s="97"/>
      <c r="M9" s="10" t="s">
        <v>7</v>
      </c>
      <c r="N9" s="10" t="s">
        <v>8</v>
      </c>
      <c r="O9" s="10" t="s">
        <v>9</v>
      </c>
      <c r="P9" s="10" t="s">
        <v>10</v>
      </c>
      <c r="Q9" s="97"/>
      <c r="R9" s="99"/>
      <c r="S9" s="100"/>
      <c r="T9" s="101"/>
    </row>
    <row r="10" spans="1:20" ht="30" customHeight="1" x14ac:dyDescent="0.25">
      <c r="A10" s="117" t="s">
        <v>14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 t="s">
        <v>14</v>
      </c>
      <c r="L10" s="118"/>
      <c r="M10" s="118"/>
      <c r="N10" s="118"/>
      <c r="O10" s="118"/>
      <c r="P10" s="118"/>
      <c r="Q10" s="118"/>
      <c r="R10" s="118"/>
      <c r="S10" s="118"/>
      <c r="T10" s="119"/>
    </row>
    <row r="11" spans="1:20" ht="30" customHeight="1" x14ac:dyDescent="0.25">
      <c r="A11" s="81"/>
      <c r="B11" s="91"/>
      <c r="C11" s="91"/>
      <c r="D11" s="91"/>
      <c r="E11" s="91"/>
      <c r="F11" s="91"/>
      <c r="G11" s="91"/>
      <c r="H11" s="91"/>
      <c r="I11" s="91"/>
      <c r="J11" s="82"/>
      <c r="K11" s="91"/>
      <c r="L11" s="140"/>
      <c r="M11" s="92"/>
      <c r="N11" s="92"/>
      <c r="O11" s="92"/>
      <c r="P11" s="92"/>
      <c r="Q11" s="92"/>
      <c r="R11" s="92"/>
      <c r="S11" s="92"/>
      <c r="T11" s="14"/>
    </row>
    <row r="12" spans="1:20" s="38" customFormat="1" ht="30" customHeight="1" x14ac:dyDescent="0.25">
      <c r="A12" s="7">
        <v>505001012006</v>
      </c>
      <c r="B12" s="22" t="s">
        <v>21</v>
      </c>
      <c r="C12" s="3">
        <v>2</v>
      </c>
      <c r="D12" s="3">
        <v>0</v>
      </c>
      <c r="E12" s="3">
        <v>0</v>
      </c>
      <c r="F12" s="3">
        <v>2</v>
      </c>
      <c r="G12" s="3"/>
      <c r="H12" s="3">
        <v>2</v>
      </c>
      <c r="I12" s="3">
        <v>2</v>
      </c>
      <c r="J12" s="16" t="s">
        <v>20</v>
      </c>
      <c r="K12" s="7">
        <v>505001012006</v>
      </c>
      <c r="L12" s="22" t="s">
        <v>21</v>
      </c>
      <c r="M12" s="3">
        <v>2</v>
      </c>
      <c r="N12" s="3">
        <v>0</v>
      </c>
      <c r="O12" s="3">
        <v>0</v>
      </c>
      <c r="P12" s="3">
        <v>2</v>
      </c>
      <c r="Q12" s="3"/>
      <c r="R12" s="3">
        <v>2</v>
      </c>
      <c r="S12" s="3">
        <v>2</v>
      </c>
      <c r="T12" s="16" t="s">
        <v>20</v>
      </c>
    </row>
    <row r="13" spans="1:20" s="38" customFormat="1" ht="30" customHeight="1" x14ac:dyDescent="0.25">
      <c r="A13" s="7">
        <v>505001022006</v>
      </c>
      <c r="B13" s="22" t="s">
        <v>22</v>
      </c>
      <c r="C13" s="3">
        <v>2</v>
      </c>
      <c r="D13" s="3">
        <v>0</v>
      </c>
      <c r="E13" s="3">
        <v>0</v>
      </c>
      <c r="F13" s="3">
        <v>2</v>
      </c>
      <c r="G13" s="3"/>
      <c r="H13" s="3">
        <v>2</v>
      </c>
      <c r="I13" s="3">
        <v>2</v>
      </c>
      <c r="J13" s="16" t="s">
        <v>20</v>
      </c>
      <c r="K13" s="7">
        <v>505001022006</v>
      </c>
      <c r="L13" s="22" t="s">
        <v>22</v>
      </c>
      <c r="M13" s="3">
        <v>2</v>
      </c>
      <c r="N13" s="3">
        <v>0</v>
      </c>
      <c r="O13" s="3">
        <v>0</v>
      </c>
      <c r="P13" s="3">
        <v>2</v>
      </c>
      <c r="Q13" s="3"/>
      <c r="R13" s="3">
        <v>2</v>
      </c>
      <c r="S13" s="3">
        <v>2</v>
      </c>
      <c r="T13" s="16" t="s">
        <v>20</v>
      </c>
    </row>
    <row r="14" spans="1:20" s="38" customFormat="1" ht="30" customHeight="1" x14ac:dyDescent="0.25">
      <c r="A14" s="7">
        <v>505001042004</v>
      </c>
      <c r="B14" s="22" t="s">
        <v>23</v>
      </c>
      <c r="C14" s="3">
        <v>3</v>
      </c>
      <c r="D14" s="3">
        <v>2</v>
      </c>
      <c r="E14" s="3">
        <v>0</v>
      </c>
      <c r="F14" s="3">
        <v>5</v>
      </c>
      <c r="G14" s="3"/>
      <c r="H14" s="3">
        <v>4</v>
      </c>
      <c r="I14" s="3">
        <v>7</v>
      </c>
      <c r="J14" s="16" t="s">
        <v>20</v>
      </c>
      <c r="K14" s="7">
        <v>505001042004</v>
      </c>
      <c r="L14" s="22" t="s">
        <v>23</v>
      </c>
      <c r="M14" s="3">
        <v>3</v>
      </c>
      <c r="N14" s="3">
        <v>2</v>
      </c>
      <c r="O14" s="3">
        <v>0</v>
      </c>
      <c r="P14" s="3">
        <v>5</v>
      </c>
      <c r="Q14" s="3"/>
      <c r="R14" s="3">
        <v>4</v>
      </c>
      <c r="S14" s="3">
        <v>7</v>
      </c>
      <c r="T14" s="16" t="s">
        <v>20</v>
      </c>
    </row>
    <row r="15" spans="1:20" s="38" customFormat="1" ht="30" customHeight="1" x14ac:dyDescent="0.25">
      <c r="A15" s="7">
        <v>505001052010</v>
      </c>
      <c r="B15" s="22" t="s">
        <v>54</v>
      </c>
      <c r="C15" s="3">
        <v>3</v>
      </c>
      <c r="D15" s="3">
        <v>0</v>
      </c>
      <c r="E15" s="3">
        <v>2</v>
      </c>
      <c r="F15" s="3">
        <v>5</v>
      </c>
      <c r="G15" s="3"/>
      <c r="H15" s="3">
        <v>4</v>
      </c>
      <c r="I15" s="3">
        <v>7</v>
      </c>
      <c r="J15" s="16" t="s">
        <v>20</v>
      </c>
      <c r="K15" s="7">
        <v>505001052010</v>
      </c>
      <c r="L15" s="22" t="s">
        <v>54</v>
      </c>
      <c r="M15" s="3">
        <v>3</v>
      </c>
      <c r="N15" s="3">
        <v>0</v>
      </c>
      <c r="O15" s="3">
        <v>2</v>
      </c>
      <c r="P15" s="3">
        <v>5</v>
      </c>
      <c r="Q15" s="3"/>
      <c r="R15" s="3">
        <v>4</v>
      </c>
      <c r="S15" s="3">
        <v>7</v>
      </c>
      <c r="T15" s="16" t="s">
        <v>20</v>
      </c>
    </row>
    <row r="16" spans="1:20" s="38" customFormat="1" ht="30" customHeight="1" x14ac:dyDescent="0.25">
      <c r="A16" s="7">
        <v>505001352015</v>
      </c>
      <c r="B16" s="22" t="s">
        <v>87</v>
      </c>
      <c r="C16" s="3">
        <v>2</v>
      </c>
      <c r="D16" s="3">
        <v>0</v>
      </c>
      <c r="E16" s="3">
        <v>0</v>
      </c>
      <c r="F16" s="3">
        <v>2</v>
      </c>
      <c r="G16" s="3"/>
      <c r="H16" s="3">
        <v>2</v>
      </c>
      <c r="I16" s="3">
        <v>2</v>
      </c>
      <c r="J16" s="16" t="s">
        <v>20</v>
      </c>
      <c r="K16" s="7">
        <v>505001352015</v>
      </c>
      <c r="L16" s="22" t="s">
        <v>87</v>
      </c>
      <c r="M16" s="3">
        <v>2</v>
      </c>
      <c r="N16" s="3">
        <v>0</v>
      </c>
      <c r="O16" s="3">
        <v>0</v>
      </c>
      <c r="P16" s="3">
        <v>2</v>
      </c>
      <c r="Q16" s="3"/>
      <c r="R16" s="3">
        <v>2</v>
      </c>
      <c r="S16" s="3">
        <v>2</v>
      </c>
      <c r="T16" s="16" t="s">
        <v>20</v>
      </c>
    </row>
    <row r="17" spans="1:21" s="38" customFormat="1" ht="30" customHeight="1" x14ac:dyDescent="0.25">
      <c r="A17" s="7">
        <v>505001282015</v>
      </c>
      <c r="B17" s="22" t="s">
        <v>24</v>
      </c>
      <c r="C17" s="3">
        <v>3</v>
      </c>
      <c r="D17" s="3">
        <v>0</v>
      </c>
      <c r="E17" s="3">
        <v>2</v>
      </c>
      <c r="F17" s="3">
        <v>5</v>
      </c>
      <c r="G17" s="3"/>
      <c r="H17" s="3">
        <v>4</v>
      </c>
      <c r="I17" s="80">
        <v>7</v>
      </c>
      <c r="J17" s="16" t="s">
        <v>20</v>
      </c>
      <c r="K17" s="79"/>
      <c r="L17" s="88" t="s">
        <v>24</v>
      </c>
      <c r="M17" s="3">
        <v>3</v>
      </c>
      <c r="N17" s="3">
        <v>0</v>
      </c>
      <c r="O17" s="3">
        <v>2</v>
      </c>
      <c r="P17" s="3">
        <v>5</v>
      </c>
      <c r="Q17" s="3"/>
      <c r="R17" s="3">
        <v>4</v>
      </c>
      <c r="S17" s="78">
        <v>6</v>
      </c>
      <c r="T17" s="16" t="s">
        <v>20</v>
      </c>
    </row>
    <row r="18" spans="1:21" s="38" customFormat="1" ht="30" customHeight="1" x14ac:dyDescent="0.25">
      <c r="A18" s="70">
        <v>505001312011</v>
      </c>
      <c r="B18" s="68" t="s">
        <v>25</v>
      </c>
      <c r="C18" s="69">
        <v>1</v>
      </c>
      <c r="D18" s="69">
        <v>0</v>
      </c>
      <c r="E18" s="69">
        <v>0</v>
      </c>
      <c r="F18" s="69">
        <v>1</v>
      </c>
      <c r="G18" s="69"/>
      <c r="H18" s="69">
        <v>1</v>
      </c>
      <c r="I18" s="69">
        <v>1</v>
      </c>
      <c r="J18" s="71" t="s">
        <v>20</v>
      </c>
      <c r="K18" s="83"/>
      <c r="L18" s="84" t="s">
        <v>134</v>
      </c>
      <c r="M18" s="85">
        <v>1</v>
      </c>
      <c r="N18" s="85">
        <v>0</v>
      </c>
      <c r="O18" s="85">
        <v>0</v>
      </c>
      <c r="P18" s="85">
        <v>1</v>
      </c>
      <c r="Q18" s="85"/>
      <c r="R18" s="85">
        <v>1</v>
      </c>
      <c r="S18" s="85">
        <v>2</v>
      </c>
      <c r="T18" s="86" t="s">
        <v>20</v>
      </c>
    </row>
    <row r="19" spans="1:21" s="38" customFormat="1" ht="30" customHeight="1" x14ac:dyDescent="0.25">
      <c r="A19" s="7">
        <v>505001332010</v>
      </c>
      <c r="B19" s="22" t="s">
        <v>26</v>
      </c>
      <c r="C19" s="3">
        <v>2</v>
      </c>
      <c r="D19" s="3">
        <v>0</v>
      </c>
      <c r="E19" s="3">
        <v>0</v>
      </c>
      <c r="F19" s="3">
        <v>2</v>
      </c>
      <c r="G19" s="3"/>
      <c r="H19" s="3">
        <v>2</v>
      </c>
      <c r="I19" s="3">
        <v>2</v>
      </c>
      <c r="J19" s="16" t="s">
        <v>20</v>
      </c>
      <c r="K19" s="7">
        <v>505001332010</v>
      </c>
      <c r="L19" s="22" t="s">
        <v>26</v>
      </c>
      <c r="M19" s="3">
        <v>2</v>
      </c>
      <c r="N19" s="3">
        <v>0</v>
      </c>
      <c r="O19" s="3">
        <v>0</v>
      </c>
      <c r="P19" s="3">
        <v>2</v>
      </c>
      <c r="Q19" s="3"/>
      <c r="R19" s="3">
        <v>2</v>
      </c>
      <c r="S19" s="3">
        <v>2</v>
      </c>
      <c r="T19" s="16" t="s">
        <v>20</v>
      </c>
    </row>
    <row r="20" spans="1:21" ht="30" customHeight="1" x14ac:dyDescent="0.25">
      <c r="A20" s="23" t="s">
        <v>15</v>
      </c>
      <c r="B20" s="62"/>
      <c r="C20" s="24">
        <f>SUM(C12:C19)</f>
        <v>18</v>
      </c>
      <c r="D20" s="24">
        <f t="shared" ref="D20:I20" si="0">SUM(D12:D19)</f>
        <v>2</v>
      </c>
      <c r="E20" s="24">
        <f t="shared" si="0"/>
        <v>4</v>
      </c>
      <c r="F20" s="24">
        <f t="shared" si="0"/>
        <v>24</v>
      </c>
      <c r="G20" s="24">
        <f t="shared" si="0"/>
        <v>0</v>
      </c>
      <c r="H20" s="24">
        <f t="shared" si="0"/>
        <v>21</v>
      </c>
      <c r="I20" s="24">
        <f t="shared" si="0"/>
        <v>30</v>
      </c>
      <c r="J20" s="25"/>
      <c r="K20" s="23" t="s">
        <v>15</v>
      </c>
      <c r="L20" s="61"/>
      <c r="M20" s="24">
        <f t="shared" ref="M20:R20" si="1">SUM(M11:M19)</f>
        <v>18</v>
      </c>
      <c r="N20" s="24">
        <f t="shared" si="1"/>
        <v>2</v>
      </c>
      <c r="O20" s="24">
        <f t="shared" si="1"/>
        <v>4</v>
      </c>
      <c r="P20" s="24">
        <f t="shared" si="1"/>
        <v>24</v>
      </c>
      <c r="Q20" s="24">
        <f t="shared" si="1"/>
        <v>0</v>
      </c>
      <c r="R20" s="24">
        <f t="shared" si="1"/>
        <v>21</v>
      </c>
      <c r="S20" s="24">
        <f>SUM(S11:S19)</f>
        <v>30</v>
      </c>
      <c r="T20" s="25"/>
    </row>
    <row r="21" spans="1:21" ht="30" customHeight="1" x14ac:dyDescent="0.25">
      <c r="A21" s="118" t="s">
        <v>11</v>
      </c>
      <c r="B21" s="118"/>
      <c r="C21" s="118"/>
      <c r="D21" s="118"/>
      <c r="E21" s="118"/>
      <c r="F21" s="118"/>
      <c r="G21" s="118"/>
      <c r="H21" s="118"/>
      <c r="I21" s="118"/>
      <c r="J21" s="119"/>
      <c r="K21" s="118" t="s">
        <v>11</v>
      </c>
      <c r="L21" s="118"/>
      <c r="M21" s="118"/>
      <c r="N21" s="118"/>
      <c r="O21" s="118"/>
      <c r="P21" s="118"/>
      <c r="Q21" s="118"/>
      <c r="R21" s="118"/>
      <c r="S21" s="118"/>
      <c r="T21" s="119"/>
    </row>
    <row r="22" spans="1:21" s="38" customFormat="1" ht="30" customHeight="1" x14ac:dyDescent="0.25">
      <c r="A22" s="7">
        <v>505000922006</v>
      </c>
      <c r="B22" s="22" t="s">
        <v>27</v>
      </c>
      <c r="C22" s="3">
        <v>2</v>
      </c>
      <c r="D22" s="3">
        <v>0</v>
      </c>
      <c r="E22" s="3">
        <v>0</v>
      </c>
      <c r="F22" s="3">
        <v>2</v>
      </c>
      <c r="G22" s="3"/>
      <c r="H22" s="3">
        <v>2</v>
      </c>
      <c r="I22" s="3">
        <v>2</v>
      </c>
      <c r="J22" s="16" t="s">
        <v>20</v>
      </c>
      <c r="K22" s="7">
        <v>505000922006</v>
      </c>
      <c r="L22" s="22" t="s">
        <v>27</v>
      </c>
      <c r="M22" s="3">
        <v>2</v>
      </c>
      <c r="N22" s="3">
        <v>0</v>
      </c>
      <c r="O22" s="3">
        <v>0</v>
      </c>
      <c r="P22" s="3">
        <v>2</v>
      </c>
      <c r="Q22" s="3"/>
      <c r="R22" s="3">
        <v>2</v>
      </c>
      <c r="S22" s="3">
        <v>2</v>
      </c>
      <c r="T22" s="16" t="s">
        <v>20</v>
      </c>
    </row>
    <row r="23" spans="1:21" s="38" customFormat="1" ht="30" customHeight="1" x14ac:dyDescent="0.25">
      <c r="A23" s="7">
        <v>505000942006</v>
      </c>
      <c r="B23" s="22" t="s">
        <v>28</v>
      </c>
      <c r="C23" s="3">
        <v>2</v>
      </c>
      <c r="D23" s="3">
        <v>0</v>
      </c>
      <c r="E23" s="3">
        <v>0</v>
      </c>
      <c r="F23" s="3">
        <v>2</v>
      </c>
      <c r="G23" s="3"/>
      <c r="H23" s="3">
        <v>2</v>
      </c>
      <c r="I23" s="3">
        <v>2</v>
      </c>
      <c r="J23" s="16" t="s">
        <v>20</v>
      </c>
      <c r="K23" s="7">
        <v>505000942006</v>
      </c>
      <c r="L23" s="22" t="s">
        <v>28</v>
      </c>
      <c r="M23" s="3">
        <v>2</v>
      </c>
      <c r="N23" s="3">
        <v>0</v>
      </c>
      <c r="O23" s="3">
        <v>0</v>
      </c>
      <c r="P23" s="3">
        <v>2</v>
      </c>
      <c r="Q23" s="3"/>
      <c r="R23" s="3">
        <v>2</v>
      </c>
      <c r="S23" s="3">
        <v>2</v>
      </c>
      <c r="T23" s="16" t="s">
        <v>20</v>
      </c>
    </row>
    <row r="24" spans="1:21" s="38" customFormat="1" ht="30" customHeight="1" x14ac:dyDescent="0.25">
      <c r="A24" s="7">
        <v>505001102006</v>
      </c>
      <c r="B24" s="22" t="s">
        <v>29</v>
      </c>
      <c r="C24" s="3">
        <v>3</v>
      </c>
      <c r="D24" s="3">
        <v>2</v>
      </c>
      <c r="E24" s="3">
        <v>0</v>
      </c>
      <c r="F24" s="3">
        <v>5</v>
      </c>
      <c r="G24" s="3"/>
      <c r="H24" s="3">
        <v>4</v>
      </c>
      <c r="I24" s="3">
        <v>7</v>
      </c>
      <c r="J24" s="16" t="s">
        <v>20</v>
      </c>
      <c r="K24" s="7">
        <v>505001102006</v>
      </c>
      <c r="L24" s="22" t="s">
        <v>29</v>
      </c>
      <c r="M24" s="3">
        <v>3</v>
      </c>
      <c r="N24" s="3">
        <v>2</v>
      </c>
      <c r="O24" s="3">
        <v>0</v>
      </c>
      <c r="P24" s="3">
        <v>5</v>
      </c>
      <c r="Q24" s="3"/>
      <c r="R24" s="3">
        <v>4</v>
      </c>
      <c r="S24" s="3">
        <v>7</v>
      </c>
      <c r="T24" s="16" t="s">
        <v>20</v>
      </c>
    </row>
    <row r="25" spans="1:21" s="38" customFormat="1" ht="30" customHeight="1" x14ac:dyDescent="0.25">
      <c r="A25" s="7">
        <v>505001112010</v>
      </c>
      <c r="B25" s="22" t="s">
        <v>55</v>
      </c>
      <c r="C25" s="3">
        <v>3</v>
      </c>
      <c r="D25" s="3">
        <v>0</v>
      </c>
      <c r="E25" s="3">
        <v>2</v>
      </c>
      <c r="F25" s="3">
        <v>5</v>
      </c>
      <c r="G25" s="3"/>
      <c r="H25" s="3">
        <v>4</v>
      </c>
      <c r="I25" s="3">
        <v>7</v>
      </c>
      <c r="J25" s="16" t="s">
        <v>20</v>
      </c>
      <c r="K25" s="7">
        <v>505001112010</v>
      </c>
      <c r="L25" s="22" t="s">
        <v>55</v>
      </c>
      <c r="M25" s="3">
        <v>3</v>
      </c>
      <c r="N25" s="3">
        <v>0</v>
      </c>
      <c r="O25" s="3">
        <v>2</v>
      </c>
      <c r="P25" s="3">
        <v>5</v>
      </c>
      <c r="Q25" s="3"/>
      <c r="R25" s="3">
        <v>4</v>
      </c>
      <c r="S25" s="3">
        <v>7</v>
      </c>
      <c r="T25" s="16" t="s">
        <v>20</v>
      </c>
    </row>
    <row r="26" spans="1:21" s="38" customFormat="1" ht="30" customHeight="1" x14ac:dyDescent="0.25">
      <c r="A26" s="7">
        <v>505001222015</v>
      </c>
      <c r="B26" s="22" t="s">
        <v>76</v>
      </c>
      <c r="C26" s="3">
        <v>2</v>
      </c>
      <c r="D26" s="3">
        <v>0</v>
      </c>
      <c r="E26" s="3">
        <v>0</v>
      </c>
      <c r="F26" s="3">
        <v>2</v>
      </c>
      <c r="G26" s="3"/>
      <c r="H26" s="3">
        <v>2</v>
      </c>
      <c r="I26" s="3">
        <v>2</v>
      </c>
      <c r="J26" s="16" t="s">
        <v>20</v>
      </c>
      <c r="K26" s="7">
        <v>505001222015</v>
      </c>
      <c r="L26" s="22" t="s">
        <v>76</v>
      </c>
      <c r="M26" s="3">
        <v>2</v>
      </c>
      <c r="N26" s="3">
        <v>0</v>
      </c>
      <c r="O26" s="3">
        <v>0</v>
      </c>
      <c r="P26" s="3">
        <v>2</v>
      </c>
      <c r="Q26" s="3"/>
      <c r="R26" s="3">
        <v>2</v>
      </c>
      <c r="S26" s="3">
        <v>2</v>
      </c>
      <c r="T26" s="16" t="s">
        <v>20</v>
      </c>
    </row>
    <row r="27" spans="1:21" s="38" customFormat="1" ht="30" customHeight="1" x14ac:dyDescent="0.25">
      <c r="A27" s="7">
        <v>505001322010</v>
      </c>
      <c r="B27" s="22" t="s">
        <v>56</v>
      </c>
      <c r="C27" s="3">
        <v>2</v>
      </c>
      <c r="D27" s="3">
        <v>0</v>
      </c>
      <c r="E27" s="3">
        <v>2</v>
      </c>
      <c r="F27" s="3">
        <v>4</v>
      </c>
      <c r="G27" s="3"/>
      <c r="H27" s="3">
        <v>3</v>
      </c>
      <c r="I27" s="3">
        <v>5</v>
      </c>
      <c r="J27" s="16" t="s">
        <v>20</v>
      </c>
      <c r="K27" s="7">
        <v>505001322010</v>
      </c>
      <c r="L27" s="22" t="s">
        <v>56</v>
      </c>
      <c r="M27" s="3">
        <v>2</v>
      </c>
      <c r="N27" s="3">
        <v>0</v>
      </c>
      <c r="O27" s="3">
        <v>2</v>
      </c>
      <c r="P27" s="3">
        <v>4</v>
      </c>
      <c r="Q27" s="3"/>
      <c r="R27" s="3">
        <v>3</v>
      </c>
      <c r="S27" s="3">
        <v>5</v>
      </c>
      <c r="T27" s="16" t="s">
        <v>20</v>
      </c>
    </row>
    <row r="28" spans="1:21" s="58" customFormat="1" ht="30" customHeight="1" x14ac:dyDescent="0.25">
      <c r="A28" s="7">
        <v>505001342018</v>
      </c>
      <c r="B28" s="22" t="s">
        <v>57</v>
      </c>
      <c r="C28" s="3">
        <v>3</v>
      </c>
      <c r="D28" s="3">
        <v>0</v>
      </c>
      <c r="E28" s="3">
        <v>2</v>
      </c>
      <c r="F28" s="3">
        <v>5</v>
      </c>
      <c r="G28" s="3"/>
      <c r="H28" s="3">
        <v>4</v>
      </c>
      <c r="I28" s="3">
        <v>5</v>
      </c>
      <c r="J28" s="16" t="s">
        <v>68</v>
      </c>
      <c r="K28" s="7">
        <v>505001342018</v>
      </c>
      <c r="L28" s="22" t="s">
        <v>57</v>
      </c>
      <c r="M28" s="3">
        <v>3</v>
      </c>
      <c r="N28" s="3">
        <v>0</v>
      </c>
      <c r="O28" s="3">
        <v>2</v>
      </c>
      <c r="P28" s="3">
        <v>5</v>
      </c>
      <c r="Q28" s="3"/>
      <c r="R28" s="3">
        <v>4</v>
      </c>
      <c r="S28" s="3">
        <v>5</v>
      </c>
      <c r="T28" s="16" t="s">
        <v>68</v>
      </c>
      <c r="U28" s="38"/>
    </row>
    <row r="29" spans="1:21" ht="30" customHeight="1" x14ac:dyDescent="0.25">
      <c r="A29" s="23" t="s">
        <v>15</v>
      </c>
      <c r="B29" s="62"/>
      <c r="C29" s="24">
        <f>SUM(C22:C28)</f>
        <v>17</v>
      </c>
      <c r="D29" s="24">
        <f t="shared" ref="D29:I29" si="2">SUM(D22:D28)</f>
        <v>2</v>
      </c>
      <c r="E29" s="24">
        <f t="shared" si="2"/>
        <v>6</v>
      </c>
      <c r="F29" s="24">
        <f t="shared" si="2"/>
        <v>25</v>
      </c>
      <c r="G29" s="24">
        <f t="shared" si="2"/>
        <v>0</v>
      </c>
      <c r="H29" s="24">
        <f t="shared" si="2"/>
        <v>21</v>
      </c>
      <c r="I29" s="24">
        <f t="shared" si="2"/>
        <v>30</v>
      </c>
      <c r="J29" s="25"/>
      <c r="K29" s="23" t="s">
        <v>15</v>
      </c>
      <c r="L29" s="63"/>
      <c r="M29" s="24">
        <f>SUM(M22:M28)</f>
        <v>17</v>
      </c>
      <c r="N29" s="24">
        <f t="shared" ref="N29:S29" si="3">SUM(N22:N28)</f>
        <v>2</v>
      </c>
      <c r="O29" s="24">
        <f t="shared" si="3"/>
        <v>6</v>
      </c>
      <c r="P29" s="24">
        <f t="shared" si="3"/>
        <v>25</v>
      </c>
      <c r="Q29" s="24">
        <f t="shared" si="3"/>
        <v>0</v>
      </c>
      <c r="R29" s="24">
        <f t="shared" si="3"/>
        <v>21</v>
      </c>
      <c r="S29" s="24">
        <f t="shared" si="3"/>
        <v>30</v>
      </c>
      <c r="T29" s="25"/>
    </row>
    <row r="30" spans="1:21" ht="30" customHeight="1" x14ac:dyDescent="0.25">
      <c r="A30" s="118" t="s">
        <v>12</v>
      </c>
      <c r="B30" s="118"/>
      <c r="C30" s="118"/>
      <c r="D30" s="118"/>
      <c r="E30" s="118"/>
      <c r="F30" s="118"/>
      <c r="G30" s="118"/>
      <c r="H30" s="118"/>
      <c r="I30" s="118"/>
      <c r="J30" s="119"/>
      <c r="K30" s="118" t="s">
        <v>12</v>
      </c>
      <c r="L30" s="118"/>
      <c r="M30" s="118"/>
      <c r="N30" s="118"/>
      <c r="O30" s="118"/>
      <c r="P30" s="118"/>
      <c r="Q30" s="118"/>
      <c r="R30" s="118"/>
      <c r="S30" s="118"/>
      <c r="T30" s="119"/>
    </row>
    <row r="31" spans="1:21" s="58" customFormat="1" ht="30" customHeight="1" x14ac:dyDescent="0.25">
      <c r="A31" s="5">
        <v>505002352017</v>
      </c>
      <c r="B31" s="22" t="s">
        <v>114</v>
      </c>
      <c r="C31" s="3">
        <v>3</v>
      </c>
      <c r="D31" s="8">
        <v>2</v>
      </c>
      <c r="E31" s="3">
        <v>2</v>
      </c>
      <c r="F31" s="8">
        <v>7</v>
      </c>
      <c r="G31" s="8"/>
      <c r="H31" s="8">
        <v>5</v>
      </c>
      <c r="I31" s="3">
        <v>6</v>
      </c>
      <c r="J31" s="16" t="s">
        <v>20</v>
      </c>
      <c r="K31" s="5">
        <v>505002352017</v>
      </c>
      <c r="L31" s="22" t="s">
        <v>114</v>
      </c>
      <c r="M31" s="3">
        <v>3</v>
      </c>
      <c r="N31" s="8">
        <v>2</v>
      </c>
      <c r="O31" s="3">
        <v>2</v>
      </c>
      <c r="P31" s="8">
        <v>7</v>
      </c>
      <c r="Q31" s="8"/>
      <c r="R31" s="8">
        <v>5</v>
      </c>
      <c r="S31" s="3">
        <v>6</v>
      </c>
      <c r="T31" s="16" t="s">
        <v>20</v>
      </c>
      <c r="U31" s="38"/>
    </row>
    <row r="32" spans="1:21" s="38" customFormat="1" ht="30" customHeight="1" x14ac:dyDescent="0.25">
      <c r="A32" s="5">
        <v>505002122015</v>
      </c>
      <c r="B32" s="22" t="s">
        <v>58</v>
      </c>
      <c r="C32" s="3">
        <v>3</v>
      </c>
      <c r="D32" s="3">
        <v>0</v>
      </c>
      <c r="E32" s="3">
        <v>2</v>
      </c>
      <c r="F32" s="3">
        <v>5</v>
      </c>
      <c r="G32" s="3"/>
      <c r="H32" s="3">
        <v>4</v>
      </c>
      <c r="I32" s="37">
        <v>6</v>
      </c>
      <c r="J32" s="16" t="s">
        <v>20</v>
      </c>
      <c r="K32" s="5">
        <v>505002122015</v>
      </c>
      <c r="L32" s="22" t="s">
        <v>58</v>
      </c>
      <c r="M32" s="3">
        <v>3</v>
      </c>
      <c r="N32" s="3">
        <v>0</v>
      </c>
      <c r="O32" s="3">
        <v>2</v>
      </c>
      <c r="P32" s="3">
        <v>5</v>
      </c>
      <c r="Q32" s="3"/>
      <c r="R32" s="3">
        <v>4</v>
      </c>
      <c r="S32" s="37">
        <v>6</v>
      </c>
      <c r="T32" s="16" t="s">
        <v>20</v>
      </c>
    </row>
    <row r="33" spans="1:21" s="38" customFormat="1" ht="30" customHeight="1" x14ac:dyDescent="0.25">
      <c r="A33" s="5">
        <v>505002172008</v>
      </c>
      <c r="B33" s="22" t="s">
        <v>59</v>
      </c>
      <c r="C33" s="3">
        <v>3</v>
      </c>
      <c r="D33" s="3">
        <v>0</v>
      </c>
      <c r="E33" s="3">
        <v>0</v>
      </c>
      <c r="F33" s="3">
        <v>3</v>
      </c>
      <c r="G33" s="3"/>
      <c r="H33" s="3">
        <v>3</v>
      </c>
      <c r="I33" s="3">
        <v>5</v>
      </c>
      <c r="J33" s="16" t="s">
        <v>20</v>
      </c>
      <c r="K33" s="5">
        <v>505002172008</v>
      </c>
      <c r="L33" s="22" t="s">
        <v>59</v>
      </c>
      <c r="M33" s="3">
        <v>3</v>
      </c>
      <c r="N33" s="3">
        <v>0</v>
      </c>
      <c r="O33" s="3">
        <v>0</v>
      </c>
      <c r="P33" s="3">
        <v>3</v>
      </c>
      <c r="Q33" s="3"/>
      <c r="R33" s="3">
        <v>3</v>
      </c>
      <c r="S33" s="3">
        <v>5</v>
      </c>
      <c r="T33" s="16" t="s">
        <v>20</v>
      </c>
    </row>
    <row r="34" spans="1:21" s="38" customFormat="1" ht="30" customHeight="1" x14ac:dyDescent="0.25">
      <c r="A34" s="5">
        <v>505002252000</v>
      </c>
      <c r="B34" s="22" t="s">
        <v>30</v>
      </c>
      <c r="C34" s="3">
        <v>3</v>
      </c>
      <c r="D34" s="3">
        <v>0</v>
      </c>
      <c r="E34" s="3">
        <v>0</v>
      </c>
      <c r="F34" s="3">
        <v>3</v>
      </c>
      <c r="G34" s="3"/>
      <c r="H34" s="3">
        <v>3</v>
      </c>
      <c r="I34" s="3">
        <v>5</v>
      </c>
      <c r="J34" s="16" t="s">
        <v>20</v>
      </c>
      <c r="K34" s="5">
        <v>505002252000</v>
      </c>
      <c r="L34" s="22" t="s">
        <v>30</v>
      </c>
      <c r="M34" s="3">
        <v>3</v>
      </c>
      <c r="N34" s="3">
        <v>0</v>
      </c>
      <c r="O34" s="3">
        <v>0</v>
      </c>
      <c r="P34" s="3">
        <v>3</v>
      </c>
      <c r="Q34" s="3"/>
      <c r="R34" s="3">
        <v>3</v>
      </c>
      <c r="S34" s="3">
        <v>5</v>
      </c>
      <c r="T34" s="16" t="s">
        <v>20</v>
      </c>
    </row>
    <row r="35" spans="1:21" s="38" customFormat="1" ht="30" customHeight="1" x14ac:dyDescent="0.25">
      <c r="A35" s="5">
        <v>505002312007</v>
      </c>
      <c r="B35" s="31" t="s">
        <v>60</v>
      </c>
      <c r="C35" s="3">
        <v>1</v>
      </c>
      <c r="D35" s="3">
        <v>0</v>
      </c>
      <c r="E35" s="3">
        <v>0</v>
      </c>
      <c r="F35" s="3">
        <v>1</v>
      </c>
      <c r="G35" s="3"/>
      <c r="H35" s="3">
        <v>1</v>
      </c>
      <c r="I35" s="3">
        <v>1</v>
      </c>
      <c r="J35" s="16" t="s">
        <v>20</v>
      </c>
      <c r="K35" s="5">
        <v>505002312007</v>
      </c>
      <c r="L35" s="31" t="s">
        <v>60</v>
      </c>
      <c r="M35" s="3">
        <v>1</v>
      </c>
      <c r="N35" s="3">
        <v>0</v>
      </c>
      <c r="O35" s="3">
        <v>0</v>
      </c>
      <c r="P35" s="3">
        <v>1</v>
      </c>
      <c r="Q35" s="3"/>
      <c r="R35" s="3">
        <v>1</v>
      </c>
      <c r="S35" s="3">
        <v>1</v>
      </c>
      <c r="T35" s="16" t="s">
        <v>20</v>
      </c>
    </row>
    <row r="36" spans="1:21" s="58" customFormat="1" ht="30" customHeight="1" x14ac:dyDescent="0.25">
      <c r="A36" s="39">
        <v>505002412019</v>
      </c>
      <c r="B36" s="40" t="s">
        <v>122</v>
      </c>
      <c r="C36" s="37">
        <v>1</v>
      </c>
      <c r="D36" s="37">
        <v>0</v>
      </c>
      <c r="E36" s="37">
        <v>0</v>
      </c>
      <c r="F36" s="37">
        <v>1</v>
      </c>
      <c r="G36" s="37"/>
      <c r="H36" s="37">
        <v>1</v>
      </c>
      <c r="I36" s="37">
        <v>1</v>
      </c>
      <c r="J36" s="65" t="s">
        <v>20</v>
      </c>
      <c r="K36" s="39">
        <v>505002412019</v>
      </c>
      <c r="L36" s="40" t="s">
        <v>122</v>
      </c>
      <c r="M36" s="37">
        <v>1</v>
      </c>
      <c r="N36" s="37">
        <v>0</v>
      </c>
      <c r="O36" s="37">
        <v>0</v>
      </c>
      <c r="P36" s="37">
        <v>1</v>
      </c>
      <c r="Q36" s="37"/>
      <c r="R36" s="37">
        <v>1</v>
      </c>
      <c r="S36" s="37">
        <v>1</v>
      </c>
      <c r="T36" s="65" t="s">
        <v>20</v>
      </c>
    </row>
    <row r="37" spans="1:21" s="38" customFormat="1" ht="30" customHeight="1" x14ac:dyDescent="0.25">
      <c r="A37" s="39">
        <v>505002372016</v>
      </c>
      <c r="B37" s="48" t="s">
        <v>71</v>
      </c>
      <c r="C37" s="37">
        <v>3</v>
      </c>
      <c r="D37" s="37">
        <v>0</v>
      </c>
      <c r="E37" s="37">
        <v>2</v>
      </c>
      <c r="F37" s="37">
        <v>5</v>
      </c>
      <c r="G37" s="37"/>
      <c r="H37" s="37">
        <v>4</v>
      </c>
      <c r="I37" s="37">
        <v>6</v>
      </c>
      <c r="J37" s="42" t="s">
        <v>20</v>
      </c>
      <c r="K37" s="39">
        <v>505002372016</v>
      </c>
      <c r="L37" s="48" t="s">
        <v>71</v>
      </c>
      <c r="M37" s="37">
        <v>3</v>
      </c>
      <c r="N37" s="37">
        <v>0</v>
      </c>
      <c r="O37" s="37">
        <v>2</v>
      </c>
      <c r="P37" s="37">
        <v>5</v>
      </c>
      <c r="Q37" s="37"/>
      <c r="R37" s="37">
        <v>4</v>
      </c>
      <c r="S37" s="37">
        <v>6</v>
      </c>
      <c r="T37" s="42" t="s">
        <v>20</v>
      </c>
    </row>
    <row r="38" spans="1:21" ht="30" customHeight="1" x14ac:dyDescent="0.25">
      <c r="A38" s="62" t="s">
        <v>15</v>
      </c>
      <c r="B38" s="62"/>
      <c r="C38" s="62">
        <f t="shared" ref="C38:H38" si="4">SUM(C31:C37)</f>
        <v>17</v>
      </c>
      <c r="D38" s="62">
        <f t="shared" si="4"/>
        <v>2</v>
      </c>
      <c r="E38" s="62">
        <f t="shared" si="4"/>
        <v>6</v>
      </c>
      <c r="F38" s="62">
        <f t="shared" si="4"/>
        <v>25</v>
      </c>
      <c r="G38" s="62">
        <f t="shared" si="4"/>
        <v>0</v>
      </c>
      <c r="H38" s="62">
        <f t="shared" si="4"/>
        <v>21</v>
      </c>
      <c r="I38" s="62">
        <v>30</v>
      </c>
      <c r="J38" s="25"/>
      <c r="K38" s="63" t="s">
        <v>15</v>
      </c>
      <c r="L38" s="63"/>
      <c r="M38" s="63">
        <f t="shared" ref="M38:R38" si="5">SUM(M31:M37)</f>
        <v>17</v>
      </c>
      <c r="N38" s="63">
        <f t="shared" si="5"/>
        <v>2</v>
      </c>
      <c r="O38" s="63">
        <f t="shared" si="5"/>
        <v>6</v>
      </c>
      <c r="P38" s="63">
        <f t="shared" si="5"/>
        <v>25</v>
      </c>
      <c r="Q38" s="63">
        <f t="shared" si="5"/>
        <v>0</v>
      </c>
      <c r="R38" s="63">
        <f t="shared" si="5"/>
        <v>21</v>
      </c>
      <c r="S38" s="63">
        <v>30</v>
      </c>
      <c r="T38" s="25"/>
    </row>
    <row r="39" spans="1:21" ht="30" customHeight="1" x14ac:dyDescent="0.25">
      <c r="A39" s="118" t="s">
        <v>13</v>
      </c>
      <c r="B39" s="118"/>
      <c r="C39" s="118"/>
      <c r="D39" s="118"/>
      <c r="E39" s="118"/>
      <c r="F39" s="118"/>
      <c r="G39" s="118"/>
      <c r="H39" s="118"/>
      <c r="I39" s="118"/>
      <c r="J39" s="119"/>
      <c r="K39" s="118" t="s">
        <v>13</v>
      </c>
      <c r="L39" s="118"/>
      <c r="M39" s="118"/>
      <c r="N39" s="118"/>
      <c r="O39" s="118"/>
      <c r="P39" s="118"/>
      <c r="Q39" s="118"/>
      <c r="R39" s="118"/>
      <c r="S39" s="118"/>
      <c r="T39" s="119"/>
    </row>
    <row r="40" spans="1:21" s="38" customFormat="1" ht="30" customHeight="1" x14ac:dyDescent="0.25">
      <c r="A40" s="39">
        <v>505002092009</v>
      </c>
      <c r="B40" s="40" t="s">
        <v>61</v>
      </c>
      <c r="C40" s="37">
        <v>3</v>
      </c>
      <c r="D40" s="37">
        <v>0</v>
      </c>
      <c r="E40" s="37">
        <v>0</v>
      </c>
      <c r="F40" s="37">
        <v>3</v>
      </c>
      <c r="G40" s="37"/>
      <c r="H40" s="37">
        <v>3</v>
      </c>
      <c r="I40" s="41">
        <v>4</v>
      </c>
      <c r="J40" s="42" t="s">
        <v>20</v>
      </c>
      <c r="K40" s="39">
        <v>505002092009</v>
      </c>
      <c r="L40" s="40" t="s">
        <v>61</v>
      </c>
      <c r="M40" s="37">
        <v>3</v>
      </c>
      <c r="N40" s="37">
        <v>0</v>
      </c>
      <c r="O40" s="37">
        <v>0</v>
      </c>
      <c r="P40" s="37">
        <v>3</v>
      </c>
      <c r="Q40" s="37"/>
      <c r="R40" s="37">
        <v>3</v>
      </c>
      <c r="S40" s="41">
        <v>4</v>
      </c>
      <c r="T40" s="42" t="s">
        <v>20</v>
      </c>
    </row>
    <row r="41" spans="1:21" s="58" customFormat="1" ht="30" customHeight="1" x14ac:dyDescent="0.25">
      <c r="A41" s="5">
        <v>505002422018</v>
      </c>
      <c r="B41" s="22" t="s">
        <v>118</v>
      </c>
      <c r="C41" s="3">
        <v>3</v>
      </c>
      <c r="D41" s="3">
        <v>2</v>
      </c>
      <c r="E41" s="3">
        <v>0</v>
      </c>
      <c r="F41" s="3">
        <v>5</v>
      </c>
      <c r="G41" s="3"/>
      <c r="H41" s="3">
        <v>4</v>
      </c>
      <c r="I41" s="7">
        <v>5</v>
      </c>
      <c r="J41" s="16" t="s">
        <v>20</v>
      </c>
      <c r="K41" s="5">
        <v>505002422018</v>
      </c>
      <c r="L41" s="22" t="s">
        <v>118</v>
      </c>
      <c r="M41" s="3">
        <v>3</v>
      </c>
      <c r="N41" s="3">
        <v>2</v>
      </c>
      <c r="O41" s="3">
        <v>0</v>
      </c>
      <c r="P41" s="3">
        <v>5</v>
      </c>
      <c r="Q41" s="3"/>
      <c r="R41" s="3">
        <v>4</v>
      </c>
      <c r="S41" s="7">
        <v>5</v>
      </c>
      <c r="T41" s="16" t="s">
        <v>20</v>
      </c>
      <c r="U41" s="38"/>
    </row>
    <row r="42" spans="1:21" s="38" customFormat="1" ht="30" customHeight="1" x14ac:dyDescent="0.25">
      <c r="A42" s="5">
        <v>505002262000</v>
      </c>
      <c r="B42" s="22" t="s">
        <v>31</v>
      </c>
      <c r="C42" s="3">
        <v>3</v>
      </c>
      <c r="D42" s="3">
        <v>0</v>
      </c>
      <c r="E42" s="3">
        <v>0</v>
      </c>
      <c r="F42" s="3">
        <v>3</v>
      </c>
      <c r="G42" s="3"/>
      <c r="H42" s="3">
        <v>3</v>
      </c>
      <c r="I42" s="7">
        <v>5</v>
      </c>
      <c r="J42" s="16" t="s">
        <v>20</v>
      </c>
      <c r="K42" s="5">
        <v>505002262000</v>
      </c>
      <c r="L42" s="22" t="s">
        <v>31</v>
      </c>
      <c r="M42" s="3">
        <v>3</v>
      </c>
      <c r="N42" s="3">
        <v>0</v>
      </c>
      <c r="O42" s="3">
        <v>0</v>
      </c>
      <c r="P42" s="3">
        <v>3</v>
      </c>
      <c r="Q42" s="3"/>
      <c r="R42" s="3">
        <v>3</v>
      </c>
      <c r="S42" s="7">
        <v>5</v>
      </c>
      <c r="T42" s="16" t="s">
        <v>20</v>
      </c>
    </row>
    <row r="43" spans="1:21" s="38" customFormat="1" ht="30" customHeight="1" x14ac:dyDescent="0.25">
      <c r="A43" s="5">
        <v>505002342007</v>
      </c>
      <c r="B43" s="32" t="s">
        <v>62</v>
      </c>
      <c r="C43" s="3">
        <v>1</v>
      </c>
      <c r="D43" s="3">
        <v>0</v>
      </c>
      <c r="E43" s="3">
        <v>0</v>
      </c>
      <c r="F43" s="3">
        <v>1</v>
      </c>
      <c r="G43" s="3"/>
      <c r="H43" s="3">
        <v>1</v>
      </c>
      <c r="I43" s="7">
        <v>1</v>
      </c>
      <c r="J43" s="16" t="s">
        <v>20</v>
      </c>
      <c r="K43" s="5">
        <v>505002342007</v>
      </c>
      <c r="L43" s="32" t="s">
        <v>62</v>
      </c>
      <c r="M43" s="3">
        <v>1</v>
      </c>
      <c r="N43" s="3">
        <v>0</v>
      </c>
      <c r="O43" s="3">
        <v>0</v>
      </c>
      <c r="P43" s="3">
        <v>1</v>
      </c>
      <c r="Q43" s="3"/>
      <c r="R43" s="3">
        <v>1</v>
      </c>
      <c r="S43" s="7">
        <v>1</v>
      </c>
      <c r="T43" s="16" t="s">
        <v>20</v>
      </c>
    </row>
    <row r="44" spans="1:21" s="38" customFormat="1" ht="30" customHeight="1" x14ac:dyDescent="0.25">
      <c r="A44" s="39">
        <v>505002362015</v>
      </c>
      <c r="B44" s="40" t="s">
        <v>63</v>
      </c>
      <c r="C44" s="37">
        <v>3</v>
      </c>
      <c r="D44" s="37">
        <v>0</v>
      </c>
      <c r="E44" s="37">
        <v>2</v>
      </c>
      <c r="F44" s="37">
        <v>5</v>
      </c>
      <c r="G44" s="37"/>
      <c r="H44" s="37">
        <v>4</v>
      </c>
      <c r="I44" s="41">
        <v>6</v>
      </c>
      <c r="J44" s="42" t="s">
        <v>20</v>
      </c>
      <c r="K44" s="39">
        <v>505002362015</v>
      </c>
      <c r="L44" s="40" t="s">
        <v>63</v>
      </c>
      <c r="M44" s="37">
        <v>3</v>
      </c>
      <c r="N44" s="37">
        <v>0</v>
      </c>
      <c r="O44" s="37">
        <v>2</v>
      </c>
      <c r="P44" s="37">
        <v>5</v>
      </c>
      <c r="Q44" s="37"/>
      <c r="R44" s="37">
        <v>4</v>
      </c>
      <c r="S44" s="41">
        <v>6</v>
      </c>
      <c r="T44" s="42" t="s">
        <v>20</v>
      </c>
    </row>
    <row r="45" spans="1:21" s="58" customFormat="1" ht="30" customHeight="1" x14ac:dyDescent="0.25">
      <c r="A45" s="5">
        <v>505002402017</v>
      </c>
      <c r="B45" s="22" t="s">
        <v>112</v>
      </c>
      <c r="C45" s="3">
        <v>3</v>
      </c>
      <c r="D45" s="3">
        <v>2</v>
      </c>
      <c r="E45" s="3">
        <v>2</v>
      </c>
      <c r="F45" s="3">
        <v>7</v>
      </c>
      <c r="G45" s="3"/>
      <c r="H45" s="3">
        <v>5</v>
      </c>
      <c r="I45" s="3">
        <v>6</v>
      </c>
      <c r="J45" s="16" t="s">
        <v>20</v>
      </c>
      <c r="K45" s="5">
        <v>505002402017</v>
      </c>
      <c r="L45" s="22" t="s">
        <v>112</v>
      </c>
      <c r="M45" s="3">
        <v>3</v>
      </c>
      <c r="N45" s="3">
        <v>2</v>
      </c>
      <c r="O45" s="3">
        <v>2</v>
      </c>
      <c r="P45" s="3">
        <v>7</v>
      </c>
      <c r="Q45" s="3"/>
      <c r="R45" s="3">
        <v>5</v>
      </c>
      <c r="S45" s="3">
        <v>6</v>
      </c>
      <c r="T45" s="16" t="s">
        <v>20</v>
      </c>
      <c r="U45" s="38"/>
    </row>
    <row r="46" spans="1:21" s="38" customFormat="1" ht="30" customHeight="1" x14ac:dyDescent="0.25">
      <c r="A46" s="5">
        <v>505002582019</v>
      </c>
      <c r="B46" s="22" t="s">
        <v>123</v>
      </c>
      <c r="C46" s="3">
        <v>0</v>
      </c>
      <c r="D46" s="3">
        <v>0</v>
      </c>
      <c r="E46" s="3">
        <v>0</v>
      </c>
      <c r="F46" s="3">
        <v>0</v>
      </c>
      <c r="G46" s="3"/>
      <c r="H46" s="3">
        <v>0</v>
      </c>
      <c r="I46" s="3">
        <v>3</v>
      </c>
      <c r="J46" s="57" t="s">
        <v>20</v>
      </c>
      <c r="K46" s="5">
        <v>505002582019</v>
      </c>
      <c r="L46" s="22" t="s">
        <v>123</v>
      </c>
      <c r="M46" s="3">
        <v>0</v>
      </c>
      <c r="N46" s="3">
        <v>0</v>
      </c>
      <c r="O46" s="3">
        <v>0</v>
      </c>
      <c r="P46" s="3">
        <v>0</v>
      </c>
      <c r="Q46" s="3"/>
      <c r="R46" s="3">
        <v>0</v>
      </c>
      <c r="S46" s="3">
        <v>3</v>
      </c>
      <c r="T46" s="57" t="s">
        <v>20</v>
      </c>
    </row>
    <row r="47" spans="1:21" ht="30" customHeight="1" x14ac:dyDescent="0.25">
      <c r="A47" s="62" t="s">
        <v>15</v>
      </c>
      <c r="B47" s="62"/>
      <c r="C47" s="23">
        <f>SUM(C40:C46)</f>
        <v>16</v>
      </c>
      <c r="D47" s="23">
        <f t="shared" ref="D47:H47" si="6">SUM(D40:D46)</f>
        <v>4</v>
      </c>
      <c r="E47" s="23">
        <f t="shared" si="6"/>
        <v>4</v>
      </c>
      <c r="F47" s="23">
        <f t="shared" si="6"/>
        <v>24</v>
      </c>
      <c r="G47" s="23">
        <f t="shared" si="6"/>
        <v>0</v>
      </c>
      <c r="H47" s="23">
        <f t="shared" si="6"/>
        <v>20</v>
      </c>
      <c r="I47" s="23">
        <f>SUM(I40:I46)</f>
        <v>30</v>
      </c>
      <c r="J47" s="14"/>
      <c r="K47" s="63" t="s">
        <v>15</v>
      </c>
      <c r="L47" s="63"/>
      <c r="M47" s="23">
        <f t="shared" ref="M47:R47" si="7">SUM(M40:M46)</f>
        <v>16</v>
      </c>
      <c r="N47" s="23">
        <f t="shared" si="7"/>
        <v>4</v>
      </c>
      <c r="O47" s="23">
        <f t="shared" si="7"/>
        <v>4</v>
      </c>
      <c r="P47" s="23">
        <f t="shared" si="7"/>
        <v>24</v>
      </c>
      <c r="Q47" s="23">
        <f t="shared" si="7"/>
        <v>0</v>
      </c>
      <c r="R47" s="23">
        <f t="shared" si="7"/>
        <v>20</v>
      </c>
      <c r="S47" s="23">
        <f>SUM(S40:S46)</f>
        <v>30</v>
      </c>
      <c r="T47" s="14"/>
    </row>
    <row r="48" spans="1:21" ht="30" customHeight="1" x14ac:dyDescent="0.25">
      <c r="A48" s="118" t="s">
        <v>16</v>
      </c>
      <c r="B48" s="118"/>
      <c r="C48" s="118"/>
      <c r="D48" s="118"/>
      <c r="E48" s="118"/>
      <c r="F48" s="118"/>
      <c r="G48" s="118"/>
      <c r="H48" s="118"/>
      <c r="I48" s="118"/>
      <c r="J48" s="119"/>
      <c r="K48" s="118" t="s">
        <v>16</v>
      </c>
      <c r="L48" s="118"/>
      <c r="M48" s="118"/>
      <c r="N48" s="118"/>
      <c r="O48" s="118"/>
      <c r="P48" s="118"/>
      <c r="Q48" s="118"/>
      <c r="R48" s="118"/>
      <c r="S48" s="118"/>
      <c r="T48" s="119"/>
    </row>
    <row r="49" spans="1:21" s="38" customFormat="1" ht="30" customHeight="1" x14ac:dyDescent="0.25">
      <c r="A49" s="39">
        <v>505003032008</v>
      </c>
      <c r="B49" s="43" t="s">
        <v>33</v>
      </c>
      <c r="C49" s="37">
        <v>3</v>
      </c>
      <c r="D49" s="37">
        <v>0</v>
      </c>
      <c r="E49" s="37">
        <v>2</v>
      </c>
      <c r="F49" s="37">
        <v>5</v>
      </c>
      <c r="G49" s="37"/>
      <c r="H49" s="37">
        <v>4</v>
      </c>
      <c r="I49" s="41">
        <v>6</v>
      </c>
      <c r="J49" s="42" t="s">
        <v>20</v>
      </c>
      <c r="K49" s="39">
        <v>505003032008</v>
      </c>
      <c r="L49" s="43" t="s">
        <v>33</v>
      </c>
      <c r="M49" s="37">
        <v>3</v>
      </c>
      <c r="N49" s="37">
        <v>0</v>
      </c>
      <c r="O49" s="37">
        <v>2</v>
      </c>
      <c r="P49" s="37">
        <v>5</v>
      </c>
      <c r="Q49" s="37"/>
      <c r="R49" s="37">
        <v>4</v>
      </c>
      <c r="S49" s="41">
        <v>6</v>
      </c>
      <c r="T49" s="42" t="s">
        <v>20</v>
      </c>
    </row>
    <row r="50" spans="1:21" s="38" customFormat="1" ht="30" customHeight="1" x14ac:dyDescent="0.25">
      <c r="A50" s="67">
        <v>505003492019</v>
      </c>
      <c r="B50" s="68" t="s">
        <v>32</v>
      </c>
      <c r="C50" s="69">
        <v>2</v>
      </c>
      <c r="D50" s="69">
        <v>0</v>
      </c>
      <c r="E50" s="69">
        <v>0</v>
      </c>
      <c r="F50" s="69">
        <v>2</v>
      </c>
      <c r="G50" s="69"/>
      <c r="H50" s="69">
        <v>2</v>
      </c>
      <c r="I50" s="70">
        <v>2</v>
      </c>
      <c r="J50" s="71" t="s">
        <v>20</v>
      </c>
      <c r="K50" s="73"/>
      <c r="L50" s="74" t="s">
        <v>132</v>
      </c>
      <c r="M50" s="75">
        <v>2</v>
      </c>
      <c r="N50" s="75">
        <v>0</v>
      </c>
      <c r="O50" s="75">
        <v>0</v>
      </c>
      <c r="P50" s="75">
        <v>2</v>
      </c>
      <c r="Q50" s="75"/>
      <c r="R50" s="75">
        <v>2</v>
      </c>
      <c r="S50" s="76">
        <v>3</v>
      </c>
      <c r="T50" s="77" t="s">
        <v>20</v>
      </c>
    </row>
    <row r="51" spans="1:21" s="58" customFormat="1" ht="30" customHeight="1" x14ac:dyDescent="0.25">
      <c r="A51" s="5">
        <v>505003262018</v>
      </c>
      <c r="B51" s="36" t="s">
        <v>113</v>
      </c>
      <c r="C51" s="3">
        <v>2</v>
      </c>
      <c r="D51" s="3">
        <v>2</v>
      </c>
      <c r="E51" s="3">
        <v>0</v>
      </c>
      <c r="F51" s="3">
        <v>4</v>
      </c>
      <c r="G51" s="3"/>
      <c r="H51" s="3">
        <v>3</v>
      </c>
      <c r="I51" s="7">
        <v>4</v>
      </c>
      <c r="J51" s="16" t="s">
        <v>20</v>
      </c>
      <c r="K51" s="5">
        <v>505003262018</v>
      </c>
      <c r="L51" s="36" t="s">
        <v>113</v>
      </c>
      <c r="M51" s="3">
        <v>2</v>
      </c>
      <c r="N51" s="3">
        <v>2</v>
      </c>
      <c r="O51" s="3">
        <v>0</v>
      </c>
      <c r="P51" s="3">
        <v>4</v>
      </c>
      <c r="Q51" s="3"/>
      <c r="R51" s="3">
        <v>3</v>
      </c>
      <c r="S51" s="7">
        <v>4</v>
      </c>
      <c r="T51" s="16" t="s">
        <v>20</v>
      </c>
      <c r="U51" s="38"/>
    </row>
    <row r="52" spans="1:21" s="38" customFormat="1" ht="30" customHeight="1" x14ac:dyDescent="0.25">
      <c r="A52" s="5" t="s">
        <v>34</v>
      </c>
      <c r="B52" s="22" t="s">
        <v>35</v>
      </c>
      <c r="C52" s="3">
        <v>3</v>
      </c>
      <c r="D52" s="3">
        <v>0</v>
      </c>
      <c r="E52" s="3">
        <v>2</v>
      </c>
      <c r="F52" s="3">
        <v>5</v>
      </c>
      <c r="G52" s="3"/>
      <c r="H52" s="3">
        <v>4</v>
      </c>
      <c r="I52" s="79">
        <v>6</v>
      </c>
      <c r="J52" s="16" t="s">
        <v>20</v>
      </c>
      <c r="K52" s="89"/>
      <c r="L52" s="88" t="s">
        <v>35</v>
      </c>
      <c r="M52" s="3">
        <v>3</v>
      </c>
      <c r="N52" s="3">
        <v>0</v>
      </c>
      <c r="O52" s="3">
        <v>2</v>
      </c>
      <c r="P52" s="3">
        <v>5</v>
      </c>
      <c r="Q52" s="3"/>
      <c r="R52" s="3">
        <v>4</v>
      </c>
      <c r="S52" s="72">
        <v>5</v>
      </c>
      <c r="T52" s="16" t="s">
        <v>20</v>
      </c>
    </row>
    <row r="53" spans="1:21" s="38" customFormat="1" ht="30" customHeight="1" x14ac:dyDescent="0.25">
      <c r="A53" s="39">
        <v>505003332016</v>
      </c>
      <c r="B53" s="66" t="s">
        <v>104</v>
      </c>
      <c r="C53" s="37">
        <v>2</v>
      </c>
      <c r="D53" s="37">
        <v>2</v>
      </c>
      <c r="E53" s="37">
        <v>0</v>
      </c>
      <c r="F53" s="37">
        <v>4</v>
      </c>
      <c r="G53" s="37"/>
      <c r="H53" s="37">
        <v>3</v>
      </c>
      <c r="I53" s="7">
        <v>5</v>
      </c>
      <c r="J53" s="42" t="s">
        <v>20</v>
      </c>
      <c r="K53" s="39">
        <v>505003332016</v>
      </c>
      <c r="L53" s="66" t="s">
        <v>104</v>
      </c>
      <c r="M53" s="37">
        <v>2</v>
      </c>
      <c r="N53" s="37">
        <v>2</v>
      </c>
      <c r="O53" s="37">
        <v>0</v>
      </c>
      <c r="P53" s="37">
        <v>4</v>
      </c>
      <c r="Q53" s="37"/>
      <c r="R53" s="37">
        <v>3</v>
      </c>
      <c r="S53" s="7">
        <v>5</v>
      </c>
      <c r="T53" s="42" t="s">
        <v>20</v>
      </c>
    </row>
    <row r="54" spans="1:21" s="58" customFormat="1" ht="30" customHeight="1" x14ac:dyDescent="0.25">
      <c r="A54" s="5">
        <v>505003052018</v>
      </c>
      <c r="B54" s="36" t="s">
        <v>117</v>
      </c>
      <c r="C54" s="3">
        <v>3</v>
      </c>
      <c r="D54" s="3">
        <v>2</v>
      </c>
      <c r="E54" s="3">
        <v>0</v>
      </c>
      <c r="F54" s="3">
        <v>5</v>
      </c>
      <c r="G54" s="3"/>
      <c r="H54" s="3">
        <v>4</v>
      </c>
      <c r="I54" s="7">
        <v>5</v>
      </c>
      <c r="J54" s="16" t="s">
        <v>20</v>
      </c>
      <c r="K54" s="5">
        <v>505003052018</v>
      </c>
      <c r="L54" s="36" t="s">
        <v>117</v>
      </c>
      <c r="M54" s="3">
        <v>3</v>
      </c>
      <c r="N54" s="3">
        <v>2</v>
      </c>
      <c r="O54" s="3">
        <v>0</v>
      </c>
      <c r="P54" s="3">
        <v>5</v>
      </c>
      <c r="Q54" s="3"/>
      <c r="R54" s="3">
        <v>4</v>
      </c>
      <c r="S54" s="7">
        <v>5</v>
      </c>
      <c r="T54" s="16" t="s">
        <v>20</v>
      </c>
      <c r="U54" s="38"/>
    </row>
    <row r="55" spans="1:21" s="38" customFormat="1" ht="30" customHeight="1" x14ac:dyDescent="0.25">
      <c r="A55" s="5">
        <v>505003512015</v>
      </c>
      <c r="B55" s="36" t="s">
        <v>88</v>
      </c>
      <c r="C55" s="3">
        <v>2</v>
      </c>
      <c r="D55" s="3">
        <v>0</v>
      </c>
      <c r="E55" s="3">
        <v>0</v>
      </c>
      <c r="F55" s="3">
        <v>2</v>
      </c>
      <c r="G55" s="3"/>
      <c r="H55" s="3">
        <v>2</v>
      </c>
      <c r="I55" s="7">
        <v>2</v>
      </c>
      <c r="J55" s="16" t="s">
        <v>20</v>
      </c>
      <c r="K55" s="5">
        <v>505003512015</v>
      </c>
      <c r="L55" s="36" t="s">
        <v>88</v>
      </c>
      <c r="M55" s="3">
        <v>2</v>
      </c>
      <c r="N55" s="3">
        <v>0</v>
      </c>
      <c r="O55" s="3">
        <v>0</v>
      </c>
      <c r="P55" s="3">
        <v>2</v>
      </c>
      <c r="Q55" s="3"/>
      <c r="R55" s="3">
        <v>2</v>
      </c>
      <c r="S55" s="7">
        <v>2</v>
      </c>
      <c r="T55" s="16" t="s">
        <v>20</v>
      </c>
    </row>
    <row r="56" spans="1:21" ht="30" customHeight="1" x14ac:dyDescent="0.25">
      <c r="A56" s="62" t="s">
        <v>15</v>
      </c>
      <c r="B56" s="22"/>
      <c r="C56" s="62">
        <v>15</v>
      </c>
      <c r="D56" s="62">
        <v>6</v>
      </c>
      <c r="E56" s="62">
        <v>4</v>
      </c>
      <c r="F56" s="62">
        <v>25</v>
      </c>
      <c r="G56" s="62"/>
      <c r="H56" s="62">
        <v>20</v>
      </c>
      <c r="I56" s="62">
        <v>30</v>
      </c>
      <c r="J56" s="25"/>
      <c r="K56" s="64" t="s">
        <v>15</v>
      </c>
      <c r="L56" s="22"/>
      <c r="M56" s="64">
        <v>15</v>
      </c>
      <c r="N56" s="64">
        <v>6</v>
      </c>
      <c r="O56" s="64">
        <v>4</v>
      </c>
      <c r="P56" s="64">
        <v>25</v>
      </c>
      <c r="Q56" s="64"/>
      <c r="R56" s="64">
        <v>20</v>
      </c>
      <c r="S56" s="64">
        <v>30</v>
      </c>
      <c r="T56" s="25"/>
    </row>
    <row r="57" spans="1:21" ht="30" customHeight="1" x14ac:dyDescent="0.25">
      <c r="A57" s="118" t="s">
        <v>17</v>
      </c>
      <c r="B57" s="118"/>
      <c r="C57" s="118"/>
      <c r="D57" s="118"/>
      <c r="E57" s="118"/>
      <c r="F57" s="118"/>
      <c r="G57" s="118"/>
      <c r="H57" s="118"/>
      <c r="I57" s="118"/>
      <c r="J57" s="119"/>
      <c r="K57" s="118" t="s">
        <v>17</v>
      </c>
      <c r="L57" s="118"/>
      <c r="M57" s="118"/>
      <c r="N57" s="118"/>
      <c r="O57" s="118"/>
      <c r="P57" s="118"/>
      <c r="Q57" s="118"/>
      <c r="R57" s="118"/>
      <c r="S57" s="118"/>
      <c r="T57" s="119"/>
    </row>
    <row r="58" spans="1:21" s="38" customFormat="1" ht="30" customHeight="1" x14ac:dyDescent="0.25">
      <c r="A58" s="5">
        <v>505003122008</v>
      </c>
      <c r="B58" s="36" t="s">
        <v>36</v>
      </c>
      <c r="C58" s="3">
        <v>3</v>
      </c>
      <c r="D58" s="3">
        <v>0</v>
      </c>
      <c r="E58" s="3">
        <v>2</v>
      </c>
      <c r="F58" s="3">
        <v>5</v>
      </c>
      <c r="G58" s="3"/>
      <c r="H58" s="3">
        <v>4</v>
      </c>
      <c r="I58" s="80">
        <v>7</v>
      </c>
      <c r="J58" s="16" t="s">
        <v>20</v>
      </c>
      <c r="K58" s="89"/>
      <c r="L58" s="90" t="s">
        <v>36</v>
      </c>
      <c r="M58" s="3">
        <v>3</v>
      </c>
      <c r="N58" s="3">
        <v>0</v>
      </c>
      <c r="O58" s="3">
        <v>2</v>
      </c>
      <c r="P58" s="3">
        <v>5</v>
      </c>
      <c r="Q58" s="3"/>
      <c r="R58" s="3">
        <v>4</v>
      </c>
      <c r="S58" s="78">
        <v>6</v>
      </c>
      <c r="T58" s="16" t="s">
        <v>20</v>
      </c>
    </row>
    <row r="59" spans="1:21" s="38" customFormat="1" ht="30" customHeight="1" x14ac:dyDescent="0.25">
      <c r="A59" s="5">
        <v>505003582019</v>
      </c>
      <c r="B59" s="36" t="s">
        <v>125</v>
      </c>
      <c r="C59" s="3">
        <v>0</v>
      </c>
      <c r="D59" s="3">
        <v>0</v>
      </c>
      <c r="E59" s="3">
        <v>0</v>
      </c>
      <c r="F59" s="3">
        <v>0</v>
      </c>
      <c r="G59" s="3"/>
      <c r="H59" s="3">
        <v>0</v>
      </c>
      <c r="I59" s="7">
        <v>3</v>
      </c>
      <c r="J59" s="16" t="s">
        <v>20</v>
      </c>
      <c r="K59" s="5">
        <v>505003582019</v>
      </c>
      <c r="L59" s="36" t="s">
        <v>125</v>
      </c>
      <c r="M59" s="3">
        <v>0</v>
      </c>
      <c r="N59" s="3">
        <v>0</v>
      </c>
      <c r="O59" s="3">
        <v>0</v>
      </c>
      <c r="P59" s="3">
        <v>0</v>
      </c>
      <c r="Q59" s="3"/>
      <c r="R59" s="3">
        <v>0</v>
      </c>
      <c r="S59" s="7">
        <v>3</v>
      </c>
      <c r="T59" s="16" t="s">
        <v>20</v>
      </c>
    </row>
    <row r="60" spans="1:21" s="38" customFormat="1" ht="30" customHeight="1" x14ac:dyDescent="0.25">
      <c r="A60" s="5" t="s">
        <v>37</v>
      </c>
      <c r="B60" s="22" t="s">
        <v>64</v>
      </c>
      <c r="C60" s="3">
        <v>3</v>
      </c>
      <c r="D60" s="3">
        <v>0</v>
      </c>
      <c r="E60" s="3">
        <v>2</v>
      </c>
      <c r="F60" s="3">
        <v>5</v>
      </c>
      <c r="G60" s="3"/>
      <c r="H60" s="3">
        <v>4</v>
      </c>
      <c r="I60" s="80">
        <v>7</v>
      </c>
      <c r="J60" s="16" t="s">
        <v>20</v>
      </c>
      <c r="K60" s="89"/>
      <c r="L60" s="88" t="s">
        <v>64</v>
      </c>
      <c r="M60" s="3">
        <v>3</v>
      </c>
      <c r="N60" s="3">
        <v>0</v>
      </c>
      <c r="O60" s="3">
        <v>2</v>
      </c>
      <c r="P60" s="3">
        <v>5</v>
      </c>
      <c r="Q60" s="3"/>
      <c r="R60" s="3">
        <v>4</v>
      </c>
      <c r="S60" s="78">
        <v>6</v>
      </c>
      <c r="T60" s="16" t="s">
        <v>20</v>
      </c>
    </row>
    <row r="61" spans="1:21" s="38" customFormat="1" ht="30" customHeight="1" x14ac:dyDescent="0.25">
      <c r="A61" s="5">
        <v>505003502015</v>
      </c>
      <c r="B61" s="22" t="s">
        <v>94</v>
      </c>
      <c r="C61" s="3">
        <v>3</v>
      </c>
      <c r="D61" s="3">
        <v>0</v>
      </c>
      <c r="E61" s="3">
        <v>2</v>
      </c>
      <c r="F61" s="3">
        <v>5</v>
      </c>
      <c r="G61" s="3"/>
      <c r="H61" s="3">
        <v>4</v>
      </c>
      <c r="I61" s="3">
        <v>6</v>
      </c>
      <c r="J61" s="16" t="s">
        <v>20</v>
      </c>
      <c r="K61" s="5">
        <v>505003502015</v>
      </c>
      <c r="L61" s="22" t="s">
        <v>94</v>
      </c>
      <c r="M61" s="3">
        <v>3</v>
      </c>
      <c r="N61" s="3">
        <v>0</v>
      </c>
      <c r="O61" s="3">
        <v>2</v>
      </c>
      <c r="P61" s="3">
        <v>5</v>
      </c>
      <c r="Q61" s="3"/>
      <c r="R61" s="3">
        <v>4</v>
      </c>
      <c r="S61" s="3">
        <v>6</v>
      </c>
      <c r="T61" s="16" t="s">
        <v>20</v>
      </c>
    </row>
    <row r="62" spans="1:21" s="38" customFormat="1" ht="30" customHeight="1" x14ac:dyDescent="0.25">
      <c r="A62" s="5">
        <v>505003562018</v>
      </c>
      <c r="B62" s="22" t="s">
        <v>115</v>
      </c>
      <c r="C62" s="3">
        <v>3</v>
      </c>
      <c r="D62" s="3">
        <v>0</v>
      </c>
      <c r="E62" s="3">
        <v>2</v>
      </c>
      <c r="F62" s="3">
        <v>5</v>
      </c>
      <c r="G62" s="3"/>
      <c r="H62" s="3">
        <v>4</v>
      </c>
      <c r="I62" s="80">
        <v>7</v>
      </c>
      <c r="J62" s="16" t="s">
        <v>20</v>
      </c>
      <c r="K62" s="89"/>
      <c r="L62" s="88" t="s">
        <v>115</v>
      </c>
      <c r="M62" s="3">
        <v>3</v>
      </c>
      <c r="N62" s="3">
        <v>0</v>
      </c>
      <c r="O62" s="3">
        <v>2</v>
      </c>
      <c r="P62" s="3">
        <v>5</v>
      </c>
      <c r="Q62" s="3"/>
      <c r="R62" s="3">
        <v>4</v>
      </c>
      <c r="S62" s="78">
        <v>6</v>
      </c>
      <c r="T62" s="16" t="s">
        <v>20</v>
      </c>
    </row>
    <row r="63" spans="1:21" s="38" customFormat="1" ht="30" customHeight="1" x14ac:dyDescent="0.25">
      <c r="A63" s="5"/>
      <c r="B63" s="22"/>
      <c r="C63" s="3"/>
      <c r="D63" s="3"/>
      <c r="E63" s="3"/>
      <c r="F63" s="3"/>
      <c r="G63" s="3"/>
      <c r="H63" s="3"/>
      <c r="I63" s="3"/>
      <c r="J63" s="16"/>
      <c r="K63" s="73"/>
      <c r="L63" s="74" t="s">
        <v>133</v>
      </c>
      <c r="M63" s="75">
        <v>2</v>
      </c>
      <c r="N63" s="75">
        <v>0</v>
      </c>
      <c r="O63" s="75">
        <v>0</v>
      </c>
      <c r="P63" s="75">
        <v>2</v>
      </c>
      <c r="Q63" s="75"/>
      <c r="R63" s="75">
        <v>2</v>
      </c>
      <c r="S63" s="76">
        <v>3</v>
      </c>
      <c r="T63" s="77" t="s">
        <v>20</v>
      </c>
    </row>
    <row r="64" spans="1:21" ht="30" customHeight="1" x14ac:dyDescent="0.25">
      <c r="A64" s="62" t="s">
        <v>15</v>
      </c>
      <c r="B64" s="62"/>
      <c r="C64" s="62">
        <f>SUM(C58:C62)</f>
        <v>12</v>
      </c>
      <c r="D64" s="62">
        <f t="shared" ref="D64:I64" si="8">SUM(D58:D62)</f>
        <v>0</v>
      </c>
      <c r="E64" s="62">
        <f t="shared" si="8"/>
        <v>8</v>
      </c>
      <c r="F64" s="62">
        <f t="shared" si="8"/>
        <v>20</v>
      </c>
      <c r="G64" s="62">
        <f t="shared" si="8"/>
        <v>0</v>
      </c>
      <c r="H64" s="62">
        <f t="shared" si="8"/>
        <v>16</v>
      </c>
      <c r="I64" s="62">
        <f t="shared" si="8"/>
        <v>30</v>
      </c>
      <c r="J64" s="25"/>
      <c r="K64" s="64" t="s">
        <v>15</v>
      </c>
      <c r="L64" s="64"/>
      <c r="M64" s="87">
        <f t="shared" ref="M64:R64" si="9">SUM(M58:M63)</f>
        <v>14</v>
      </c>
      <c r="N64" s="87">
        <f t="shared" si="9"/>
        <v>0</v>
      </c>
      <c r="O64" s="87">
        <f t="shared" si="9"/>
        <v>8</v>
      </c>
      <c r="P64" s="87">
        <f t="shared" si="9"/>
        <v>22</v>
      </c>
      <c r="Q64" s="87">
        <f t="shared" si="9"/>
        <v>0</v>
      </c>
      <c r="R64" s="87">
        <f t="shared" si="9"/>
        <v>18</v>
      </c>
      <c r="S64" s="64">
        <f>SUM(S58:S63)</f>
        <v>30</v>
      </c>
      <c r="T64" s="25"/>
    </row>
    <row r="65" spans="1:20" ht="30" customHeight="1" x14ac:dyDescent="0.25">
      <c r="A65" s="118" t="s">
        <v>18</v>
      </c>
      <c r="B65" s="118"/>
      <c r="C65" s="118"/>
      <c r="D65" s="118"/>
      <c r="E65" s="118"/>
      <c r="F65" s="118"/>
      <c r="G65" s="118"/>
      <c r="H65" s="118"/>
      <c r="I65" s="118"/>
      <c r="J65" s="119"/>
      <c r="K65" s="118" t="s">
        <v>18</v>
      </c>
      <c r="L65" s="118"/>
      <c r="M65" s="118"/>
      <c r="N65" s="118"/>
      <c r="O65" s="118"/>
      <c r="P65" s="118"/>
      <c r="Q65" s="118"/>
      <c r="R65" s="118"/>
      <c r="S65" s="118"/>
      <c r="T65" s="119"/>
    </row>
    <row r="66" spans="1:20" s="38" customFormat="1" ht="30" customHeight="1" x14ac:dyDescent="0.25">
      <c r="A66" s="44" t="s">
        <v>105</v>
      </c>
      <c r="B66" s="40" t="s">
        <v>86</v>
      </c>
      <c r="C66" s="37">
        <v>0</v>
      </c>
      <c r="D66" s="37">
        <v>0</v>
      </c>
      <c r="E66" s="37">
        <v>4</v>
      </c>
      <c r="F66" s="37">
        <v>4</v>
      </c>
      <c r="G66" s="37"/>
      <c r="H66" s="37">
        <v>4</v>
      </c>
      <c r="I66" s="41">
        <v>6</v>
      </c>
      <c r="J66" s="42" t="s">
        <v>20</v>
      </c>
      <c r="K66" s="44" t="s">
        <v>105</v>
      </c>
      <c r="L66" s="40" t="s">
        <v>86</v>
      </c>
      <c r="M66" s="37">
        <v>0</v>
      </c>
      <c r="N66" s="37">
        <v>0</v>
      </c>
      <c r="O66" s="37">
        <v>4</v>
      </c>
      <c r="P66" s="37">
        <v>4</v>
      </c>
      <c r="Q66" s="37"/>
      <c r="R66" s="37">
        <v>4</v>
      </c>
      <c r="S66" s="41">
        <v>6</v>
      </c>
      <c r="T66" s="42" t="s">
        <v>20</v>
      </c>
    </row>
    <row r="67" spans="1:20" s="38" customFormat="1" ht="30" customHeight="1" x14ac:dyDescent="0.25">
      <c r="A67" s="44" t="s">
        <v>106</v>
      </c>
      <c r="B67" s="40" t="s">
        <v>38</v>
      </c>
      <c r="C67" s="37">
        <v>0</v>
      </c>
      <c r="D67" s="37">
        <v>0</v>
      </c>
      <c r="E67" s="37">
        <v>4</v>
      </c>
      <c r="F67" s="37">
        <v>4</v>
      </c>
      <c r="G67" s="37"/>
      <c r="H67" s="37">
        <v>4</v>
      </c>
      <c r="I67" s="41">
        <v>12</v>
      </c>
      <c r="J67" s="42" t="s">
        <v>20</v>
      </c>
      <c r="K67" s="44" t="s">
        <v>106</v>
      </c>
      <c r="L67" s="40" t="s">
        <v>38</v>
      </c>
      <c r="M67" s="37">
        <v>0</v>
      </c>
      <c r="N67" s="37">
        <v>0</v>
      </c>
      <c r="O67" s="37">
        <v>4</v>
      </c>
      <c r="P67" s="37">
        <v>4</v>
      </c>
      <c r="Q67" s="37"/>
      <c r="R67" s="37">
        <v>4</v>
      </c>
      <c r="S67" s="41">
        <v>12</v>
      </c>
      <c r="T67" s="42" t="s">
        <v>20</v>
      </c>
    </row>
    <row r="68" spans="1:20" s="38" customFormat="1" ht="30" customHeight="1" x14ac:dyDescent="0.25">
      <c r="A68" s="5">
        <v>505004912019</v>
      </c>
      <c r="B68" s="40" t="s">
        <v>124</v>
      </c>
      <c r="C68" s="37">
        <v>0</v>
      </c>
      <c r="D68" s="37">
        <v>1</v>
      </c>
      <c r="E68" s="37">
        <v>0</v>
      </c>
      <c r="F68" s="37">
        <v>1</v>
      </c>
      <c r="G68" s="37"/>
      <c r="H68" s="37">
        <v>1</v>
      </c>
      <c r="I68" s="41">
        <v>4</v>
      </c>
      <c r="J68" s="42" t="s">
        <v>20</v>
      </c>
      <c r="K68" s="5">
        <v>505004912019</v>
      </c>
      <c r="L68" s="40" t="s">
        <v>124</v>
      </c>
      <c r="M68" s="37">
        <v>0</v>
      </c>
      <c r="N68" s="37">
        <v>1</v>
      </c>
      <c r="O68" s="37">
        <v>0</v>
      </c>
      <c r="P68" s="37">
        <v>1</v>
      </c>
      <c r="Q68" s="37"/>
      <c r="R68" s="37">
        <v>1</v>
      </c>
      <c r="S68" s="41">
        <v>4</v>
      </c>
      <c r="T68" s="42" t="s">
        <v>20</v>
      </c>
    </row>
    <row r="69" spans="1:20" s="38" customFormat="1" ht="48.75" customHeight="1" x14ac:dyDescent="0.25">
      <c r="A69" s="3" t="s">
        <v>90</v>
      </c>
      <c r="B69" s="22" t="s">
        <v>89</v>
      </c>
      <c r="C69" s="3"/>
      <c r="D69" s="3"/>
      <c r="E69" s="3"/>
      <c r="F69" s="3"/>
      <c r="G69" s="3"/>
      <c r="H69" s="3"/>
      <c r="I69" s="7">
        <v>10</v>
      </c>
      <c r="J69" s="16" t="s">
        <v>39</v>
      </c>
      <c r="K69" s="3" t="s">
        <v>90</v>
      </c>
      <c r="L69" s="22" t="s">
        <v>89</v>
      </c>
      <c r="M69" s="3"/>
      <c r="N69" s="3"/>
      <c r="O69" s="3"/>
      <c r="P69" s="3"/>
      <c r="Q69" s="3"/>
      <c r="R69" s="3"/>
      <c r="S69" s="7">
        <v>10</v>
      </c>
      <c r="T69" s="16" t="s">
        <v>39</v>
      </c>
    </row>
    <row r="70" spans="1:20" s="38" customFormat="1" ht="67.5" customHeight="1" x14ac:dyDescent="0.25">
      <c r="A70" s="3" t="s">
        <v>96</v>
      </c>
      <c r="B70" s="22" t="s">
        <v>99</v>
      </c>
      <c r="C70" s="3"/>
      <c r="D70" s="3"/>
      <c r="E70" s="3"/>
      <c r="F70" s="3"/>
      <c r="G70" s="3"/>
      <c r="H70" s="3"/>
      <c r="I70" s="7">
        <v>10</v>
      </c>
      <c r="J70" s="16" t="s">
        <v>39</v>
      </c>
      <c r="K70" s="3" t="s">
        <v>96</v>
      </c>
      <c r="L70" s="22" t="s">
        <v>99</v>
      </c>
      <c r="M70" s="3"/>
      <c r="N70" s="3"/>
      <c r="O70" s="3"/>
      <c r="P70" s="3"/>
      <c r="Q70" s="3"/>
      <c r="R70" s="3"/>
      <c r="S70" s="7">
        <v>10</v>
      </c>
      <c r="T70" s="16" t="s">
        <v>39</v>
      </c>
    </row>
    <row r="71" spans="1:20" ht="30" customHeight="1" x14ac:dyDescent="0.25">
      <c r="A71" s="35" t="s">
        <v>15</v>
      </c>
      <c r="B71" s="35"/>
      <c r="C71" s="35"/>
      <c r="D71" s="35"/>
      <c r="E71" s="35"/>
      <c r="F71" s="35"/>
      <c r="G71" s="35"/>
      <c r="H71" s="4"/>
      <c r="I71" s="26">
        <v>30</v>
      </c>
      <c r="J71" s="14"/>
      <c r="K71" s="61" t="s">
        <v>15</v>
      </c>
      <c r="L71" s="61"/>
      <c r="M71" s="61"/>
      <c r="N71" s="61"/>
      <c r="O71" s="61"/>
      <c r="P71" s="61"/>
      <c r="Q71" s="61"/>
      <c r="R71" s="4"/>
      <c r="S71" s="26">
        <v>30</v>
      </c>
      <c r="T71" s="14"/>
    </row>
    <row r="72" spans="1:20" ht="30" customHeight="1" x14ac:dyDescent="0.25">
      <c r="A72" s="118" t="s">
        <v>19</v>
      </c>
      <c r="B72" s="118"/>
      <c r="C72" s="118"/>
      <c r="D72" s="118"/>
      <c r="E72" s="118"/>
      <c r="F72" s="118"/>
      <c r="G72" s="118"/>
      <c r="H72" s="118"/>
      <c r="I72" s="118"/>
      <c r="J72" s="119"/>
      <c r="K72" s="118" t="s">
        <v>19</v>
      </c>
      <c r="L72" s="118"/>
      <c r="M72" s="118"/>
      <c r="N72" s="118"/>
      <c r="O72" s="118"/>
      <c r="P72" s="118"/>
      <c r="Q72" s="118"/>
      <c r="R72" s="118"/>
      <c r="S72" s="118"/>
      <c r="T72" s="119"/>
    </row>
    <row r="73" spans="1:20" s="38" customFormat="1" ht="30" customHeight="1" x14ac:dyDescent="0.25">
      <c r="A73" s="45" t="s">
        <v>105</v>
      </c>
      <c r="B73" s="40" t="s">
        <v>86</v>
      </c>
      <c r="C73" s="37">
        <v>0</v>
      </c>
      <c r="D73" s="37">
        <v>0</v>
      </c>
      <c r="E73" s="37">
        <v>4</v>
      </c>
      <c r="F73" s="37">
        <v>4</v>
      </c>
      <c r="G73" s="37"/>
      <c r="H73" s="37">
        <v>4</v>
      </c>
      <c r="I73" s="41">
        <v>6</v>
      </c>
      <c r="J73" s="42" t="s">
        <v>20</v>
      </c>
      <c r="K73" s="45" t="s">
        <v>105</v>
      </c>
      <c r="L73" s="40" t="s">
        <v>86</v>
      </c>
      <c r="M73" s="37">
        <v>0</v>
      </c>
      <c r="N73" s="37">
        <v>0</v>
      </c>
      <c r="O73" s="37">
        <v>4</v>
      </c>
      <c r="P73" s="37">
        <v>4</v>
      </c>
      <c r="Q73" s="37"/>
      <c r="R73" s="37">
        <v>4</v>
      </c>
      <c r="S73" s="41">
        <v>6</v>
      </c>
      <c r="T73" s="42" t="s">
        <v>20</v>
      </c>
    </row>
    <row r="74" spans="1:20" s="38" customFormat="1" ht="30" customHeight="1" x14ac:dyDescent="0.25">
      <c r="A74" s="45" t="s">
        <v>107</v>
      </c>
      <c r="B74" s="40" t="s">
        <v>38</v>
      </c>
      <c r="C74" s="37">
        <v>0</v>
      </c>
      <c r="D74" s="37">
        <v>0</v>
      </c>
      <c r="E74" s="37">
        <v>4</v>
      </c>
      <c r="F74" s="37">
        <v>4</v>
      </c>
      <c r="G74" s="37"/>
      <c r="H74" s="37">
        <v>4</v>
      </c>
      <c r="I74" s="41">
        <v>12</v>
      </c>
      <c r="J74" s="42" t="s">
        <v>20</v>
      </c>
      <c r="K74" s="45" t="s">
        <v>107</v>
      </c>
      <c r="L74" s="40" t="s">
        <v>38</v>
      </c>
      <c r="M74" s="37">
        <v>0</v>
      </c>
      <c r="N74" s="37">
        <v>0</v>
      </c>
      <c r="O74" s="37">
        <v>4</v>
      </c>
      <c r="P74" s="37">
        <v>4</v>
      </c>
      <c r="Q74" s="37"/>
      <c r="R74" s="37">
        <v>4</v>
      </c>
      <c r="S74" s="41">
        <v>12</v>
      </c>
      <c r="T74" s="42" t="s">
        <v>20</v>
      </c>
    </row>
    <row r="75" spans="1:20" s="38" customFormat="1" ht="30" customHeight="1" x14ac:dyDescent="0.25">
      <c r="A75" s="5">
        <v>505004782015</v>
      </c>
      <c r="B75" s="22" t="s">
        <v>51</v>
      </c>
      <c r="C75" s="3">
        <v>2</v>
      </c>
      <c r="D75" s="3">
        <v>0</v>
      </c>
      <c r="E75" s="3">
        <v>0</v>
      </c>
      <c r="F75" s="3">
        <v>2</v>
      </c>
      <c r="G75" s="3"/>
      <c r="H75" s="3">
        <v>2</v>
      </c>
      <c r="I75" s="3">
        <v>2</v>
      </c>
      <c r="J75" s="16" t="s">
        <v>20</v>
      </c>
      <c r="K75" s="5">
        <v>505004782015</v>
      </c>
      <c r="L75" s="22" t="s">
        <v>51</v>
      </c>
      <c r="M75" s="3">
        <v>2</v>
      </c>
      <c r="N75" s="3">
        <v>0</v>
      </c>
      <c r="O75" s="3">
        <v>0</v>
      </c>
      <c r="P75" s="3">
        <v>2</v>
      </c>
      <c r="Q75" s="3"/>
      <c r="R75" s="3">
        <v>2</v>
      </c>
      <c r="S75" s="3">
        <v>2</v>
      </c>
      <c r="T75" s="16" t="s">
        <v>20</v>
      </c>
    </row>
    <row r="76" spans="1:20" s="38" customFormat="1" ht="30" customHeight="1" x14ac:dyDescent="0.25">
      <c r="A76" s="7" t="s">
        <v>126</v>
      </c>
      <c r="B76" s="22" t="s">
        <v>82</v>
      </c>
      <c r="C76" s="3">
        <v>2</v>
      </c>
      <c r="D76" s="3">
        <v>0</v>
      </c>
      <c r="E76" s="3">
        <v>0</v>
      </c>
      <c r="F76" s="3">
        <v>2</v>
      </c>
      <c r="G76" s="3"/>
      <c r="H76" s="3">
        <v>2</v>
      </c>
      <c r="I76" s="7">
        <v>2</v>
      </c>
      <c r="J76" s="16" t="s">
        <v>20</v>
      </c>
      <c r="K76" s="7" t="s">
        <v>126</v>
      </c>
      <c r="L76" s="22" t="s">
        <v>82</v>
      </c>
      <c r="M76" s="3">
        <v>2</v>
      </c>
      <c r="N76" s="3">
        <v>0</v>
      </c>
      <c r="O76" s="3">
        <v>0</v>
      </c>
      <c r="P76" s="3">
        <v>2</v>
      </c>
      <c r="Q76" s="3"/>
      <c r="R76" s="3">
        <v>2</v>
      </c>
      <c r="S76" s="7">
        <v>2</v>
      </c>
      <c r="T76" s="16" t="s">
        <v>20</v>
      </c>
    </row>
    <row r="77" spans="1:20" ht="54" customHeight="1" x14ac:dyDescent="0.25">
      <c r="A77" s="3" t="s">
        <v>91</v>
      </c>
      <c r="B77" s="22" t="s">
        <v>89</v>
      </c>
      <c r="C77" s="3"/>
      <c r="D77" s="3"/>
      <c r="E77" s="3"/>
      <c r="F77" s="3"/>
      <c r="G77" s="3"/>
      <c r="H77" s="3"/>
      <c r="I77" s="7">
        <v>10</v>
      </c>
      <c r="J77" s="16" t="s">
        <v>39</v>
      </c>
      <c r="K77" s="3" t="s">
        <v>91</v>
      </c>
      <c r="L77" s="22" t="s">
        <v>89</v>
      </c>
      <c r="M77" s="3"/>
      <c r="N77" s="3"/>
      <c r="O77" s="3"/>
      <c r="P77" s="3"/>
      <c r="Q77" s="3"/>
      <c r="R77" s="3"/>
      <c r="S77" s="7">
        <v>10</v>
      </c>
      <c r="T77" s="16" t="s">
        <v>39</v>
      </c>
    </row>
    <row r="78" spans="1:20" ht="65.25" customHeight="1" x14ac:dyDescent="0.25">
      <c r="A78" s="3" t="s">
        <v>97</v>
      </c>
      <c r="B78" s="22" t="s">
        <v>100</v>
      </c>
      <c r="C78" s="3"/>
      <c r="D78" s="3"/>
      <c r="E78" s="3"/>
      <c r="F78" s="3"/>
      <c r="G78" s="3"/>
      <c r="H78" s="3"/>
      <c r="I78" s="7">
        <v>10</v>
      </c>
      <c r="J78" s="16" t="s">
        <v>39</v>
      </c>
      <c r="K78" s="3" t="s">
        <v>97</v>
      </c>
      <c r="L78" s="22" t="s">
        <v>100</v>
      </c>
      <c r="M78" s="3"/>
      <c r="N78" s="3"/>
      <c r="O78" s="3"/>
      <c r="P78" s="3"/>
      <c r="Q78" s="3"/>
      <c r="R78" s="3"/>
      <c r="S78" s="7">
        <v>10</v>
      </c>
      <c r="T78" s="16" t="s">
        <v>39</v>
      </c>
    </row>
    <row r="79" spans="1:20" s="47" customFormat="1" ht="30" customHeight="1" x14ac:dyDescent="0.25">
      <c r="A79" s="19"/>
      <c r="B79" s="17" t="s">
        <v>40</v>
      </c>
      <c r="C79" s="8"/>
      <c r="D79" s="8"/>
      <c r="E79" s="8"/>
      <c r="F79" s="8"/>
      <c r="G79" s="8"/>
      <c r="H79" s="46"/>
      <c r="I79" s="8"/>
      <c r="J79" s="18"/>
      <c r="K79" s="19"/>
      <c r="L79" s="17" t="s">
        <v>40</v>
      </c>
      <c r="M79" s="8"/>
      <c r="N79" s="8"/>
      <c r="O79" s="8"/>
      <c r="P79" s="8"/>
      <c r="Q79" s="8"/>
      <c r="R79" s="46"/>
      <c r="S79" s="8"/>
      <c r="T79" s="18"/>
    </row>
    <row r="80" spans="1:20" s="47" customFormat="1" ht="39.75" customHeight="1" x14ac:dyDescent="0.25">
      <c r="A80" s="19"/>
      <c r="B80" s="17" t="s">
        <v>41</v>
      </c>
      <c r="C80" s="8"/>
      <c r="D80" s="8"/>
      <c r="E80" s="8"/>
      <c r="F80" s="8"/>
      <c r="G80" s="8"/>
      <c r="H80" s="46"/>
      <c r="I80" s="8"/>
      <c r="J80" s="18"/>
      <c r="K80" s="19"/>
      <c r="L80" s="17" t="s">
        <v>41</v>
      </c>
      <c r="M80" s="8"/>
      <c r="N80" s="8"/>
      <c r="O80" s="8"/>
      <c r="P80" s="8"/>
      <c r="Q80" s="8"/>
      <c r="R80" s="46"/>
      <c r="S80" s="8"/>
      <c r="T80" s="18"/>
    </row>
    <row r="81" spans="1:20" s="47" customFormat="1" ht="159.75" customHeight="1" x14ac:dyDescent="0.25">
      <c r="A81" s="19"/>
      <c r="B81" s="60" t="s">
        <v>121</v>
      </c>
      <c r="C81" s="8"/>
      <c r="D81" s="8"/>
      <c r="E81" s="8"/>
      <c r="F81" s="8"/>
      <c r="G81" s="8"/>
      <c r="H81" s="46"/>
      <c r="I81" s="8"/>
      <c r="J81" s="18"/>
      <c r="K81" s="19"/>
      <c r="L81" s="60" t="s">
        <v>120</v>
      </c>
      <c r="M81" s="8"/>
      <c r="N81" s="8"/>
      <c r="O81" s="8"/>
      <c r="P81" s="8"/>
      <c r="Q81" s="8"/>
      <c r="R81" s="46"/>
      <c r="S81" s="8"/>
      <c r="T81" s="18"/>
    </row>
    <row r="82" spans="1:20" ht="30" customHeight="1" x14ac:dyDescent="0.25">
      <c r="A82" s="35" t="s">
        <v>15</v>
      </c>
      <c r="B82" s="35"/>
      <c r="C82" s="35"/>
      <c r="D82" s="35"/>
      <c r="E82" s="35"/>
      <c r="F82" s="35"/>
      <c r="G82" s="35"/>
      <c r="H82" s="4"/>
      <c r="I82" s="4">
        <v>30</v>
      </c>
      <c r="J82" s="14"/>
      <c r="K82" s="61" t="s">
        <v>15</v>
      </c>
      <c r="L82" s="61"/>
      <c r="M82" s="61"/>
      <c r="N82" s="61"/>
      <c r="O82" s="61"/>
      <c r="P82" s="61"/>
      <c r="Q82" s="61"/>
      <c r="R82" s="4"/>
      <c r="S82" s="4">
        <v>30</v>
      </c>
      <c r="T82" s="14"/>
    </row>
    <row r="83" spans="1:20" ht="30" customHeight="1" thickBot="1" x14ac:dyDescent="0.3">
      <c r="A83" s="27" t="s">
        <v>15</v>
      </c>
      <c r="B83" s="27"/>
      <c r="C83" s="27"/>
      <c r="D83" s="27"/>
      <c r="E83" s="27"/>
      <c r="F83" s="27"/>
      <c r="G83" s="27"/>
      <c r="H83" s="28"/>
      <c r="I83" s="29">
        <v>240</v>
      </c>
      <c r="J83" s="30"/>
      <c r="K83" s="27" t="s">
        <v>15</v>
      </c>
      <c r="L83" s="27"/>
      <c r="M83" s="27"/>
      <c r="N83" s="27"/>
      <c r="O83" s="27"/>
      <c r="P83" s="27"/>
      <c r="Q83" s="27"/>
      <c r="R83" s="28"/>
      <c r="S83" s="29">
        <v>240</v>
      </c>
      <c r="T83" s="30"/>
    </row>
    <row r="84" spans="1:20" ht="30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30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30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30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30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30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30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30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30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30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30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30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30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30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30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30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30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30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30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30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30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30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30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30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30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30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30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30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30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30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30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30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30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30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30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30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30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30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30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30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30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30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30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30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30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30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30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30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30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30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30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30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30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30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30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30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30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30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30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30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30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30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30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30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30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30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30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30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30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30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30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30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30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30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30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30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30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30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30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30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30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30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30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30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30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30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30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30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30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30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30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30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30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30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30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30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30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30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30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30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30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30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</sheetData>
  <mergeCells count="37">
    <mergeCell ref="A65:J65"/>
    <mergeCell ref="K65:T65"/>
    <mergeCell ref="A72:J72"/>
    <mergeCell ref="K72:T72"/>
    <mergeCell ref="A39:J39"/>
    <mergeCell ref="K39:T39"/>
    <mergeCell ref="A48:J48"/>
    <mergeCell ref="K48:T48"/>
    <mergeCell ref="A57:J57"/>
    <mergeCell ref="K57:T57"/>
    <mergeCell ref="A10:J10"/>
    <mergeCell ref="A21:J21"/>
    <mergeCell ref="A30:J30"/>
    <mergeCell ref="K30:T30"/>
    <mergeCell ref="J8:J9"/>
    <mergeCell ref="K8:K9"/>
    <mergeCell ref="L8:L9"/>
    <mergeCell ref="M8:P8"/>
    <mergeCell ref="Q8:Q9"/>
    <mergeCell ref="R8:R9"/>
    <mergeCell ref="A8:A9"/>
    <mergeCell ref="B8:B9"/>
    <mergeCell ref="K21:T21"/>
    <mergeCell ref="K10:T10"/>
    <mergeCell ref="A1:T1"/>
    <mergeCell ref="A2:T2"/>
    <mergeCell ref="A3:T3"/>
    <mergeCell ref="A4:T4"/>
    <mergeCell ref="A5:T5"/>
    <mergeCell ref="A6:J6"/>
    <mergeCell ref="K6:T6"/>
    <mergeCell ref="C8:F8"/>
    <mergeCell ref="G8:G9"/>
    <mergeCell ref="H8:H9"/>
    <mergeCell ref="I8:I9"/>
    <mergeCell ref="S8:S9"/>
    <mergeCell ref="T8:T9"/>
  </mergeCells>
  <pageMargins left="0.37" right="0.70866141732283472" top="0.3" bottom="0.32" header="0.31496062992125984" footer="0.31496062992125984"/>
  <pageSetup paperSize="9" scale="53" orientation="landscape" r:id="rId1"/>
  <rowBreaks count="2" manualBreakCount="2">
    <brk id="29" max="16383" man="1"/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52"/>
  <sheetViews>
    <sheetView view="pageBreakPreview" zoomScale="70" zoomScaleNormal="100" zoomScaleSheetLayoutView="70" workbookViewId="0">
      <selection activeCell="J47" sqref="J47"/>
    </sheetView>
  </sheetViews>
  <sheetFormatPr defaultRowHeight="30" customHeight="1" x14ac:dyDescent="0.25"/>
  <cols>
    <col min="1" max="1" width="20.42578125" style="34" customWidth="1"/>
    <col min="2" max="2" width="35" customWidth="1"/>
    <col min="3" max="3" width="11.140625" customWidth="1"/>
    <col min="4" max="4" width="9" bestFit="1" customWidth="1"/>
    <col min="5" max="5" width="10" customWidth="1"/>
    <col min="6" max="6" width="6.42578125" customWidth="1"/>
    <col min="7" max="7" width="7.5703125" bestFit="1" customWidth="1"/>
    <col min="8" max="8" width="6.28515625" bestFit="1" customWidth="1"/>
    <col min="9" max="9" width="8.85546875" customWidth="1"/>
    <col min="10" max="10" width="20.7109375" customWidth="1"/>
    <col min="11" max="11" width="36.7109375" customWidth="1"/>
    <col min="12" max="12" width="8.28515625" bestFit="1" customWidth="1"/>
    <col min="13" max="13" width="9.140625" customWidth="1"/>
    <col min="14" max="14" width="10" bestFit="1" customWidth="1"/>
    <col min="15" max="15" width="10.5703125" customWidth="1"/>
    <col min="16" max="16" width="7.5703125" bestFit="1" customWidth="1"/>
    <col min="17" max="17" width="6.28515625" bestFit="1" customWidth="1"/>
    <col min="18" max="18" width="18.5703125" customWidth="1"/>
  </cols>
  <sheetData>
    <row r="1" spans="1:18" ht="42" customHeight="1" x14ac:dyDescent="0.3">
      <c r="A1" s="125" t="s">
        <v>130</v>
      </c>
      <c r="B1" s="126"/>
      <c r="C1" s="126"/>
      <c r="D1" s="126"/>
      <c r="E1" s="126"/>
      <c r="F1" s="126"/>
      <c r="G1" s="126"/>
      <c r="H1" s="126"/>
      <c r="I1" s="126"/>
      <c r="J1" s="127" t="s">
        <v>131</v>
      </c>
      <c r="K1" s="128"/>
      <c r="L1" s="128"/>
      <c r="M1" s="128"/>
      <c r="N1" s="128"/>
      <c r="O1" s="128"/>
      <c r="P1" s="128"/>
      <c r="Q1" s="128"/>
      <c r="R1" s="129"/>
    </row>
    <row r="2" spans="1:18" ht="30" customHeight="1" x14ac:dyDescent="0.25">
      <c r="A2" s="130" t="s">
        <v>0</v>
      </c>
      <c r="B2" s="118" t="s">
        <v>1</v>
      </c>
      <c r="C2" s="132" t="s">
        <v>2</v>
      </c>
      <c r="D2" s="132"/>
      <c r="E2" s="132"/>
      <c r="F2" s="132"/>
      <c r="G2" s="133" t="s">
        <v>4</v>
      </c>
      <c r="H2" s="133" t="s">
        <v>5</v>
      </c>
      <c r="I2" s="132" t="s">
        <v>6</v>
      </c>
      <c r="J2" s="118" t="s">
        <v>0</v>
      </c>
      <c r="K2" s="118" t="s">
        <v>1</v>
      </c>
      <c r="L2" s="132" t="s">
        <v>2</v>
      </c>
      <c r="M2" s="132"/>
      <c r="N2" s="132"/>
      <c r="O2" s="132"/>
      <c r="P2" s="133" t="s">
        <v>4</v>
      </c>
      <c r="Q2" s="133" t="s">
        <v>5</v>
      </c>
      <c r="R2" s="135" t="s">
        <v>6</v>
      </c>
    </row>
    <row r="3" spans="1:18" ht="33.75" customHeight="1" x14ac:dyDescent="0.25">
      <c r="A3" s="130"/>
      <c r="B3" s="131"/>
      <c r="C3" s="15" t="s">
        <v>7</v>
      </c>
      <c r="D3" s="15" t="s">
        <v>8</v>
      </c>
      <c r="E3" s="15" t="s">
        <v>9</v>
      </c>
      <c r="F3" s="15" t="s">
        <v>10</v>
      </c>
      <c r="G3" s="134"/>
      <c r="H3" s="133"/>
      <c r="I3" s="132"/>
      <c r="J3" s="118"/>
      <c r="K3" s="131"/>
      <c r="L3" s="15" t="s">
        <v>7</v>
      </c>
      <c r="M3" s="15" t="s">
        <v>8</v>
      </c>
      <c r="N3" s="15" t="s">
        <v>9</v>
      </c>
      <c r="O3" s="15" t="s">
        <v>10</v>
      </c>
      <c r="P3" s="134"/>
      <c r="Q3" s="133"/>
      <c r="R3" s="135"/>
    </row>
    <row r="4" spans="1:18" ht="30" customHeight="1" x14ac:dyDescent="0.25">
      <c r="A4" s="136" t="s">
        <v>44</v>
      </c>
      <c r="B4" s="137"/>
      <c r="C4" s="137"/>
      <c r="D4" s="137"/>
      <c r="E4" s="137"/>
      <c r="F4" s="137"/>
      <c r="G4" s="137"/>
      <c r="H4" s="137"/>
      <c r="I4" s="137"/>
      <c r="J4" s="118" t="s">
        <v>53</v>
      </c>
      <c r="K4" s="138"/>
      <c r="L4" s="138"/>
      <c r="M4" s="138"/>
      <c r="N4" s="138"/>
      <c r="O4" s="138"/>
      <c r="P4" s="138"/>
      <c r="Q4" s="138"/>
      <c r="R4" s="139"/>
    </row>
    <row r="5" spans="1:18" ht="52.5" customHeight="1" x14ac:dyDescent="0.25">
      <c r="A5" s="33" t="s">
        <v>92</v>
      </c>
      <c r="B5" s="8" t="s">
        <v>42</v>
      </c>
      <c r="C5" s="122" t="s">
        <v>78</v>
      </c>
      <c r="D5" s="123"/>
      <c r="E5" s="123"/>
      <c r="F5" s="123"/>
      <c r="G5" s="123"/>
      <c r="H5" s="123"/>
      <c r="I5" s="124"/>
      <c r="J5" s="33" t="s">
        <v>92</v>
      </c>
      <c r="K5" s="8" t="s">
        <v>42</v>
      </c>
      <c r="L5" s="122" t="s">
        <v>78</v>
      </c>
      <c r="M5" s="123"/>
      <c r="N5" s="123"/>
      <c r="O5" s="123"/>
      <c r="P5" s="123"/>
      <c r="Q5" s="123"/>
      <c r="R5" s="124"/>
    </row>
    <row r="6" spans="1:18" s="51" customFormat="1" ht="36" customHeight="1" x14ac:dyDescent="0.25">
      <c r="A6" s="49">
        <v>505004022010</v>
      </c>
      <c r="B6" s="50" t="s">
        <v>43</v>
      </c>
      <c r="C6" s="3">
        <v>2</v>
      </c>
      <c r="D6" s="3">
        <v>0</v>
      </c>
      <c r="E6" s="3">
        <v>2</v>
      </c>
      <c r="F6" s="3">
        <v>4</v>
      </c>
      <c r="G6" s="3">
        <v>3</v>
      </c>
      <c r="H6" s="3">
        <v>5</v>
      </c>
      <c r="I6" s="16" t="s">
        <v>39</v>
      </c>
      <c r="J6" s="49">
        <v>505004022010</v>
      </c>
      <c r="K6" s="50" t="s">
        <v>43</v>
      </c>
      <c r="L6" s="3">
        <v>2</v>
      </c>
      <c r="M6" s="3">
        <v>0</v>
      </c>
      <c r="N6" s="3">
        <v>2</v>
      </c>
      <c r="O6" s="3">
        <v>4</v>
      </c>
      <c r="P6" s="3">
        <v>3</v>
      </c>
      <c r="Q6" s="3">
        <v>5</v>
      </c>
      <c r="R6" s="16" t="s">
        <v>39</v>
      </c>
    </row>
    <row r="7" spans="1:18" s="59" customFormat="1" ht="30" customHeight="1" x14ac:dyDescent="0.25">
      <c r="A7" s="5">
        <v>505004892017</v>
      </c>
      <c r="B7" s="50" t="s">
        <v>108</v>
      </c>
      <c r="C7" s="3">
        <v>2</v>
      </c>
      <c r="D7" s="3">
        <v>0</v>
      </c>
      <c r="E7" s="3">
        <v>2</v>
      </c>
      <c r="F7" s="3">
        <v>4</v>
      </c>
      <c r="G7" s="3">
        <v>3</v>
      </c>
      <c r="H7" s="3">
        <v>5</v>
      </c>
      <c r="I7" s="16" t="s">
        <v>39</v>
      </c>
      <c r="J7" s="5">
        <v>505004892017</v>
      </c>
      <c r="K7" s="50" t="s">
        <v>108</v>
      </c>
      <c r="L7" s="3">
        <v>2</v>
      </c>
      <c r="M7" s="3">
        <v>0</v>
      </c>
      <c r="N7" s="3">
        <v>2</v>
      </c>
      <c r="O7" s="3">
        <v>4</v>
      </c>
      <c r="P7" s="3">
        <v>3</v>
      </c>
      <c r="Q7" s="3">
        <v>5</v>
      </c>
      <c r="R7" s="16" t="s">
        <v>39</v>
      </c>
    </row>
    <row r="8" spans="1:18" ht="38.25" customHeight="1" x14ac:dyDescent="0.25">
      <c r="A8" s="5"/>
      <c r="B8" s="8" t="s">
        <v>45</v>
      </c>
      <c r="C8" s="122" t="s">
        <v>78</v>
      </c>
      <c r="D8" s="123"/>
      <c r="E8" s="123"/>
      <c r="F8" s="123"/>
      <c r="G8" s="123"/>
      <c r="H8" s="123"/>
      <c r="I8" s="16"/>
      <c r="J8" s="5"/>
      <c r="K8" s="8" t="s">
        <v>45</v>
      </c>
      <c r="L8" s="122" t="s">
        <v>78</v>
      </c>
      <c r="M8" s="123"/>
      <c r="N8" s="123"/>
      <c r="O8" s="123"/>
      <c r="P8" s="123"/>
      <c r="Q8" s="123"/>
      <c r="R8" s="16"/>
    </row>
    <row r="9" spans="1:18" s="51" customFormat="1" ht="34.5" customHeight="1" x14ac:dyDescent="0.25">
      <c r="A9" s="49">
        <v>505004112015</v>
      </c>
      <c r="B9" s="50" t="s">
        <v>83</v>
      </c>
      <c r="C9" s="3">
        <v>2</v>
      </c>
      <c r="D9" s="3">
        <v>2</v>
      </c>
      <c r="E9" s="3">
        <v>0</v>
      </c>
      <c r="F9" s="3">
        <v>4</v>
      </c>
      <c r="G9" s="3">
        <v>3</v>
      </c>
      <c r="H9" s="3">
        <v>5</v>
      </c>
      <c r="I9" s="16" t="s">
        <v>39</v>
      </c>
      <c r="J9" s="49">
        <v>505004112015</v>
      </c>
      <c r="K9" s="50" t="s">
        <v>83</v>
      </c>
      <c r="L9" s="3">
        <v>2</v>
      </c>
      <c r="M9" s="3">
        <v>2</v>
      </c>
      <c r="N9" s="3">
        <v>0</v>
      </c>
      <c r="O9" s="3">
        <v>4</v>
      </c>
      <c r="P9" s="3">
        <v>3</v>
      </c>
      <c r="Q9" s="3">
        <v>5</v>
      </c>
      <c r="R9" s="16" t="s">
        <v>39</v>
      </c>
    </row>
    <row r="10" spans="1:18" s="51" customFormat="1" ht="30" customHeight="1" x14ac:dyDescent="0.25">
      <c r="A10" s="5">
        <v>505004372006</v>
      </c>
      <c r="B10" s="50" t="s">
        <v>47</v>
      </c>
      <c r="C10" s="3">
        <v>2</v>
      </c>
      <c r="D10" s="3">
        <v>0</v>
      </c>
      <c r="E10" s="3">
        <v>2</v>
      </c>
      <c r="F10" s="3">
        <v>4</v>
      </c>
      <c r="G10" s="3">
        <v>3</v>
      </c>
      <c r="H10" s="3">
        <v>5</v>
      </c>
      <c r="I10" s="16" t="s">
        <v>39</v>
      </c>
      <c r="J10" s="5">
        <v>505004372006</v>
      </c>
      <c r="K10" s="50" t="s">
        <v>47</v>
      </c>
      <c r="L10" s="3">
        <v>2</v>
      </c>
      <c r="M10" s="3">
        <v>0</v>
      </c>
      <c r="N10" s="3">
        <v>2</v>
      </c>
      <c r="O10" s="3">
        <v>4</v>
      </c>
      <c r="P10" s="3">
        <v>3</v>
      </c>
      <c r="Q10" s="3">
        <v>5</v>
      </c>
      <c r="R10" s="16" t="s">
        <v>39</v>
      </c>
    </row>
    <row r="11" spans="1:18" ht="30" customHeight="1" x14ac:dyDescent="0.25">
      <c r="A11" s="9"/>
      <c r="B11" s="20"/>
      <c r="C11" s="20"/>
      <c r="D11" s="20"/>
      <c r="E11" s="20"/>
      <c r="F11" s="20"/>
      <c r="G11" s="20"/>
      <c r="H11" s="20"/>
      <c r="I11" s="21"/>
      <c r="J11" s="9"/>
      <c r="K11" s="20"/>
      <c r="L11" s="20"/>
      <c r="M11" s="20"/>
      <c r="N11" s="20"/>
      <c r="O11" s="20"/>
      <c r="P11" s="20"/>
      <c r="Q11" s="20"/>
      <c r="R11" s="21"/>
    </row>
    <row r="12" spans="1:18" ht="30" customHeight="1" x14ac:dyDescent="0.25">
      <c r="A12" s="9"/>
      <c r="B12" s="8" t="s">
        <v>79</v>
      </c>
      <c r="C12" s="122" t="s">
        <v>78</v>
      </c>
      <c r="D12" s="123"/>
      <c r="E12" s="123"/>
      <c r="F12" s="123"/>
      <c r="G12" s="123"/>
      <c r="H12" s="123"/>
      <c r="I12" s="16"/>
      <c r="J12" s="9"/>
      <c r="K12" s="8" t="s">
        <v>79</v>
      </c>
      <c r="L12" s="122" t="s">
        <v>78</v>
      </c>
      <c r="M12" s="123"/>
      <c r="N12" s="123"/>
      <c r="O12" s="123"/>
      <c r="P12" s="123"/>
      <c r="Q12" s="123"/>
      <c r="R12" s="16"/>
    </row>
    <row r="13" spans="1:18" s="51" customFormat="1" ht="30" customHeight="1" x14ac:dyDescent="0.25">
      <c r="A13" s="49">
        <v>505004052015</v>
      </c>
      <c r="B13" s="50" t="s">
        <v>66</v>
      </c>
      <c r="C13" s="3">
        <v>2</v>
      </c>
      <c r="D13" s="3">
        <v>0</v>
      </c>
      <c r="E13" s="3">
        <v>2</v>
      </c>
      <c r="F13" s="3">
        <v>4</v>
      </c>
      <c r="G13" s="3">
        <v>3</v>
      </c>
      <c r="H13" s="3">
        <v>5</v>
      </c>
      <c r="I13" s="16" t="s">
        <v>39</v>
      </c>
      <c r="J13" s="49">
        <v>505004052015</v>
      </c>
      <c r="K13" s="50" t="s">
        <v>66</v>
      </c>
      <c r="L13" s="3">
        <v>2</v>
      </c>
      <c r="M13" s="3">
        <v>0</v>
      </c>
      <c r="N13" s="3">
        <v>2</v>
      </c>
      <c r="O13" s="3">
        <v>4</v>
      </c>
      <c r="P13" s="3">
        <v>3</v>
      </c>
      <c r="Q13" s="3">
        <v>5</v>
      </c>
      <c r="R13" s="16" t="s">
        <v>39</v>
      </c>
    </row>
    <row r="14" spans="1:18" s="51" customFormat="1" ht="30" customHeight="1" x14ac:dyDescent="0.25">
      <c r="A14" s="5">
        <v>505004812015</v>
      </c>
      <c r="B14" s="50" t="s">
        <v>73</v>
      </c>
      <c r="C14" s="3">
        <v>2</v>
      </c>
      <c r="D14" s="3">
        <v>0</v>
      </c>
      <c r="E14" s="3">
        <v>2</v>
      </c>
      <c r="F14" s="3">
        <v>4</v>
      </c>
      <c r="G14" s="3">
        <v>3</v>
      </c>
      <c r="H14" s="3">
        <v>5</v>
      </c>
      <c r="I14" s="16" t="s">
        <v>39</v>
      </c>
      <c r="J14" s="5">
        <v>505004812015</v>
      </c>
      <c r="K14" s="50" t="s">
        <v>73</v>
      </c>
      <c r="L14" s="3">
        <v>2</v>
      </c>
      <c r="M14" s="3">
        <v>0</v>
      </c>
      <c r="N14" s="3">
        <v>2</v>
      </c>
      <c r="O14" s="3">
        <v>4</v>
      </c>
      <c r="P14" s="3">
        <v>3</v>
      </c>
      <c r="Q14" s="3">
        <v>5</v>
      </c>
      <c r="R14" s="16" t="s">
        <v>39</v>
      </c>
    </row>
    <row r="15" spans="1:18" s="51" customFormat="1" ht="30" customHeight="1" x14ac:dyDescent="0.25">
      <c r="A15" s="5"/>
      <c r="B15" s="50"/>
      <c r="C15" s="3"/>
      <c r="D15" s="3"/>
      <c r="E15" s="3"/>
      <c r="F15" s="3"/>
      <c r="G15" s="3"/>
      <c r="H15" s="3"/>
      <c r="I15" s="16"/>
      <c r="J15" s="5"/>
      <c r="K15" s="50"/>
      <c r="L15" s="3"/>
      <c r="M15" s="3"/>
      <c r="N15" s="3"/>
      <c r="O15" s="3"/>
      <c r="P15" s="3"/>
      <c r="Q15" s="3"/>
      <c r="R15" s="16"/>
    </row>
    <row r="16" spans="1:18" ht="33.75" customHeight="1" x14ac:dyDescent="0.25">
      <c r="A16" s="33" t="s">
        <v>96</v>
      </c>
      <c r="B16" s="6" t="s">
        <v>95</v>
      </c>
      <c r="C16" s="122"/>
      <c r="D16" s="123"/>
      <c r="E16" s="123"/>
      <c r="F16" s="123"/>
      <c r="G16" s="123"/>
      <c r="H16" s="123"/>
      <c r="I16" s="124"/>
      <c r="J16" s="33" t="s">
        <v>96</v>
      </c>
      <c r="K16" s="6" t="s">
        <v>95</v>
      </c>
      <c r="L16" s="122"/>
      <c r="M16" s="123"/>
      <c r="N16" s="123"/>
      <c r="O16" s="123"/>
      <c r="P16" s="123"/>
      <c r="Q16" s="123"/>
      <c r="R16" s="124"/>
    </row>
    <row r="17" spans="1:18" s="51" customFormat="1" ht="30" customHeight="1" x14ac:dyDescent="0.25">
      <c r="A17" s="5">
        <v>505004332015</v>
      </c>
      <c r="B17" s="50" t="s">
        <v>46</v>
      </c>
      <c r="C17" s="3">
        <v>2</v>
      </c>
      <c r="D17" s="3">
        <v>2</v>
      </c>
      <c r="E17" s="3">
        <v>0</v>
      </c>
      <c r="F17" s="3">
        <v>4</v>
      </c>
      <c r="G17" s="3">
        <v>3</v>
      </c>
      <c r="H17" s="3">
        <v>5</v>
      </c>
      <c r="I17" s="16" t="s">
        <v>39</v>
      </c>
      <c r="J17" s="5">
        <v>505004332015</v>
      </c>
      <c r="K17" s="50" t="s">
        <v>46</v>
      </c>
      <c r="L17" s="3">
        <v>2</v>
      </c>
      <c r="M17" s="3">
        <v>2</v>
      </c>
      <c r="N17" s="3">
        <v>0</v>
      </c>
      <c r="O17" s="3">
        <v>4</v>
      </c>
      <c r="P17" s="3">
        <v>3</v>
      </c>
      <c r="Q17" s="3">
        <v>5</v>
      </c>
      <c r="R17" s="16" t="s">
        <v>39</v>
      </c>
    </row>
    <row r="18" spans="1:18" s="51" customFormat="1" ht="33" customHeight="1" x14ac:dyDescent="0.25">
      <c r="A18" s="5">
        <v>505004852017</v>
      </c>
      <c r="B18" s="50" t="s">
        <v>109</v>
      </c>
      <c r="C18" s="3">
        <v>2</v>
      </c>
      <c r="D18" s="3">
        <v>0</v>
      </c>
      <c r="E18" s="3">
        <v>2</v>
      </c>
      <c r="F18" s="3">
        <v>4</v>
      </c>
      <c r="G18" s="3">
        <v>3</v>
      </c>
      <c r="H18" s="3">
        <v>5</v>
      </c>
      <c r="I18" s="16" t="s">
        <v>39</v>
      </c>
      <c r="J18" s="5">
        <v>505004852017</v>
      </c>
      <c r="K18" s="50" t="s">
        <v>109</v>
      </c>
      <c r="L18" s="3">
        <v>2</v>
      </c>
      <c r="M18" s="3">
        <v>0</v>
      </c>
      <c r="N18" s="3">
        <v>2</v>
      </c>
      <c r="O18" s="3">
        <v>4</v>
      </c>
      <c r="P18" s="3">
        <v>3</v>
      </c>
      <c r="Q18" s="3">
        <v>5</v>
      </c>
      <c r="R18" s="16" t="s">
        <v>39</v>
      </c>
    </row>
    <row r="19" spans="1:18" s="51" customFormat="1" ht="30" customHeight="1" x14ac:dyDescent="0.25">
      <c r="A19" s="5">
        <v>505004732012</v>
      </c>
      <c r="B19" s="36" t="s">
        <v>48</v>
      </c>
      <c r="C19" s="3">
        <v>2</v>
      </c>
      <c r="D19" s="3">
        <v>0</v>
      </c>
      <c r="E19" s="3">
        <v>2</v>
      </c>
      <c r="F19" s="3">
        <v>4</v>
      </c>
      <c r="G19" s="3">
        <v>3</v>
      </c>
      <c r="H19" s="3">
        <v>5</v>
      </c>
      <c r="I19" s="16" t="s">
        <v>39</v>
      </c>
      <c r="J19" s="5">
        <v>505004732012</v>
      </c>
      <c r="K19" s="36" t="s">
        <v>48</v>
      </c>
      <c r="L19" s="3">
        <v>2</v>
      </c>
      <c r="M19" s="3">
        <v>0</v>
      </c>
      <c r="N19" s="3">
        <v>2</v>
      </c>
      <c r="O19" s="3">
        <v>4</v>
      </c>
      <c r="P19" s="3">
        <v>3</v>
      </c>
      <c r="Q19" s="3">
        <v>5</v>
      </c>
      <c r="R19" s="16" t="s">
        <v>39</v>
      </c>
    </row>
    <row r="20" spans="1:18" s="51" customFormat="1" ht="30" customHeight="1" x14ac:dyDescent="0.25">
      <c r="A20" s="5">
        <v>505004752012</v>
      </c>
      <c r="B20" s="22" t="s">
        <v>72</v>
      </c>
      <c r="C20" s="3">
        <v>2</v>
      </c>
      <c r="D20" s="3">
        <v>2</v>
      </c>
      <c r="E20" s="3">
        <v>0</v>
      </c>
      <c r="F20" s="3">
        <v>4</v>
      </c>
      <c r="G20" s="3">
        <v>3</v>
      </c>
      <c r="H20" s="3">
        <v>5</v>
      </c>
      <c r="I20" s="16" t="s">
        <v>39</v>
      </c>
      <c r="J20" s="5">
        <v>505004752012</v>
      </c>
      <c r="K20" s="22" t="s">
        <v>72</v>
      </c>
      <c r="L20" s="3">
        <v>2</v>
      </c>
      <c r="M20" s="3">
        <v>2</v>
      </c>
      <c r="N20" s="3">
        <v>0</v>
      </c>
      <c r="O20" s="3">
        <v>4</v>
      </c>
      <c r="P20" s="3">
        <v>3</v>
      </c>
      <c r="Q20" s="3">
        <v>5</v>
      </c>
      <c r="R20" s="16" t="s">
        <v>39</v>
      </c>
    </row>
    <row r="21" spans="1:18" s="51" customFormat="1" ht="30" customHeight="1" x14ac:dyDescent="0.25">
      <c r="A21" s="52">
        <v>505024632014</v>
      </c>
      <c r="B21" s="31" t="s">
        <v>77</v>
      </c>
      <c r="C21" s="53">
        <v>2</v>
      </c>
      <c r="D21" s="53">
        <v>2</v>
      </c>
      <c r="E21" s="53">
        <v>0</v>
      </c>
      <c r="F21" s="53">
        <v>4</v>
      </c>
      <c r="G21" s="53">
        <v>3</v>
      </c>
      <c r="H21" s="53">
        <v>5</v>
      </c>
      <c r="I21" s="54" t="s">
        <v>39</v>
      </c>
      <c r="J21" s="52">
        <v>505024632014</v>
      </c>
      <c r="K21" s="31" t="s">
        <v>77</v>
      </c>
      <c r="L21" s="53">
        <v>2</v>
      </c>
      <c r="M21" s="53">
        <v>2</v>
      </c>
      <c r="N21" s="53">
        <v>0</v>
      </c>
      <c r="O21" s="53">
        <v>4</v>
      </c>
      <c r="P21" s="53">
        <v>3</v>
      </c>
      <c r="Q21" s="53">
        <v>5</v>
      </c>
      <c r="R21" s="54" t="s">
        <v>39</v>
      </c>
    </row>
    <row r="22" spans="1:18" s="51" customFormat="1" ht="30" customHeight="1" x14ac:dyDescent="0.25">
      <c r="A22" s="49">
        <v>505004022010</v>
      </c>
      <c r="B22" s="50" t="s">
        <v>43</v>
      </c>
      <c r="C22" s="3">
        <v>2</v>
      </c>
      <c r="D22" s="3">
        <v>0</v>
      </c>
      <c r="E22" s="3">
        <v>2</v>
      </c>
      <c r="F22" s="3">
        <v>4</v>
      </c>
      <c r="G22" s="3">
        <v>3</v>
      </c>
      <c r="H22" s="3">
        <v>5</v>
      </c>
      <c r="I22" s="16" t="s">
        <v>39</v>
      </c>
      <c r="J22" s="49">
        <v>505004022010</v>
      </c>
      <c r="K22" s="50" t="s">
        <v>43</v>
      </c>
      <c r="L22" s="3">
        <v>2</v>
      </c>
      <c r="M22" s="3">
        <v>0</v>
      </c>
      <c r="N22" s="3">
        <v>2</v>
      </c>
      <c r="O22" s="3">
        <v>4</v>
      </c>
      <c r="P22" s="3">
        <v>3</v>
      </c>
      <c r="Q22" s="3">
        <v>5</v>
      </c>
      <c r="R22" s="16" t="s">
        <v>39</v>
      </c>
    </row>
    <row r="23" spans="1:18" s="59" customFormat="1" ht="30" customHeight="1" x14ac:dyDescent="0.25">
      <c r="A23" s="5">
        <v>505004892017</v>
      </c>
      <c r="B23" s="50" t="s">
        <v>108</v>
      </c>
      <c r="C23" s="3">
        <v>2</v>
      </c>
      <c r="D23" s="3">
        <v>0</v>
      </c>
      <c r="E23" s="3">
        <v>2</v>
      </c>
      <c r="F23" s="3">
        <v>4</v>
      </c>
      <c r="G23" s="3">
        <v>3</v>
      </c>
      <c r="H23" s="3">
        <v>5</v>
      </c>
      <c r="I23" s="16" t="s">
        <v>39</v>
      </c>
      <c r="J23" s="5">
        <v>505004892017</v>
      </c>
      <c r="K23" s="50" t="s">
        <v>108</v>
      </c>
      <c r="L23" s="3">
        <v>2</v>
      </c>
      <c r="M23" s="3">
        <v>0</v>
      </c>
      <c r="N23" s="3">
        <v>2</v>
      </c>
      <c r="O23" s="3">
        <v>4</v>
      </c>
      <c r="P23" s="3">
        <v>3</v>
      </c>
      <c r="Q23" s="3">
        <v>5</v>
      </c>
      <c r="R23" s="16" t="s">
        <v>39</v>
      </c>
    </row>
    <row r="24" spans="1:18" s="51" customFormat="1" ht="30" customHeight="1" x14ac:dyDescent="0.25">
      <c r="A24" s="49">
        <v>505004112015</v>
      </c>
      <c r="B24" s="50" t="s">
        <v>83</v>
      </c>
      <c r="C24" s="3">
        <v>2</v>
      </c>
      <c r="D24" s="3">
        <v>2</v>
      </c>
      <c r="E24" s="3">
        <v>0</v>
      </c>
      <c r="F24" s="3">
        <v>4</v>
      </c>
      <c r="G24" s="3">
        <v>3</v>
      </c>
      <c r="H24" s="3">
        <v>5</v>
      </c>
      <c r="I24" s="16" t="s">
        <v>39</v>
      </c>
      <c r="J24" s="49">
        <v>505004112015</v>
      </c>
      <c r="K24" s="50" t="s">
        <v>83</v>
      </c>
      <c r="L24" s="3">
        <v>2</v>
      </c>
      <c r="M24" s="3">
        <v>2</v>
      </c>
      <c r="N24" s="3">
        <v>0</v>
      </c>
      <c r="O24" s="3">
        <v>4</v>
      </c>
      <c r="P24" s="3">
        <v>3</v>
      </c>
      <c r="Q24" s="3">
        <v>5</v>
      </c>
      <c r="R24" s="16" t="s">
        <v>39</v>
      </c>
    </row>
    <row r="25" spans="1:18" s="51" customFormat="1" ht="30" customHeight="1" x14ac:dyDescent="0.25">
      <c r="A25" s="5">
        <v>505004372006</v>
      </c>
      <c r="B25" s="50" t="s">
        <v>47</v>
      </c>
      <c r="C25" s="3">
        <v>2</v>
      </c>
      <c r="D25" s="3">
        <v>0</v>
      </c>
      <c r="E25" s="3">
        <v>2</v>
      </c>
      <c r="F25" s="3">
        <v>4</v>
      </c>
      <c r="G25" s="3">
        <v>3</v>
      </c>
      <c r="H25" s="3">
        <v>5</v>
      </c>
      <c r="I25" s="16" t="s">
        <v>39</v>
      </c>
      <c r="J25" s="5">
        <v>505004372006</v>
      </c>
      <c r="K25" s="50" t="s">
        <v>47</v>
      </c>
      <c r="L25" s="3">
        <v>2</v>
      </c>
      <c r="M25" s="3">
        <v>0</v>
      </c>
      <c r="N25" s="3">
        <v>2</v>
      </c>
      <c r="O25" s="3">
        <v>4</v>
      </c>
      <c r="P25" s="3">
        <v>3</v>
      </c>
      <c r="Q25" s="3">
        <v>5</v>
      </c>
      <c r="R25" s="16" t="s">
        <v>39</v>
      </c>
    </row>
    <row r="26" spans="1:18" s="51" customFormat="1" ht="30" customHeight="1" x14ac:dyDescent="0.25">
      <c r="A26" s="5">
        <v>505004812015</v>
      </c>
      <c r="B26" s="50" t="s">
        <v>73</v>
      </c>
      <c r="C26" s="3">
        <v>2</v>
      </c>
      <c r="D26" s="3">
        <v>0</v>
      </c>
      <c r="E26" s="3">
        <v>2</v>
      </c>
      <c r="F26" s="3">
        <v>4</v>
      </c>
      <c r="G26" s="3">
        <v>3</v>
      </c>
      <c r="H26" s="3">
        <v>5</v>
      </c>
      <c r="I26" s="16" t="s">
        <v>39</v>
      </c>
      <c r="J26" s="5">
        <v>505004812015</v>
      </c>
      <c r="K26" s="50" t="s">
        <v>73</v>
      </c>
      <c r="L26" s="3">
        <v>2</v>
      </c>
      <c r="M26" s="3">
        <v>0</v>
      </c>
      <c r="N26" s="3">
        <v>2</v>
      </c>
      <c r="O26" s="3">
        <v>4</v>
      </c>
      <c r="P26" s="3">
        <v>3</v>
      </c>
      <c r="Q26" s="3">
        <v>5</v>
      </c>
      <c r="R26" s="16" t="s">
        <v>39</v>
      </c>
    </row>
    <row r="27" spans="1:18" s="51" customFormat="1" ht="36.75" customHeight="1" x14ac:dyDescent="0.25">
      <c r="A27" s="52">
        <v>505004872017</v>
      </c>
      <c r="B27" s="50" t="s">
        <v>110</v>
      </c>
      <c r="C27" s="3">
        <v>2</v>
      </c>
      <c r="D27" s="3">
        <v>0</v>
      </c>
      <c r="E27" s="3">
        <v>2</v>
      </c>
      <c r="F27" s="3">
        <v>4</v>
      </c>
      <c r="G27" s="3">
        <v>3</v>
      </c>
      <c r="H27" s="3">
        <v>5</v>
      </c>
      <c r="I27" s="24" t="s">
        <v>39</v>
      </c>
      <c r="J27" s="52">
        <v>505004872017</v>
      </c>
      <c r="K27" s="50" t="s">
        <v>110</v>
      </c>
      <c r="L27" s="3">
        <v>2</v>
      </c>
      <c r="M27" s="3">
        <v>0</v>
      </c>
      <c r="N27" s="3">
        <v>2</v>
      </c>
      <c r="O27" s="3">
        <v>4</v>
      </c>
      <c r="P27" s="3">
        <v>3</v>
      </c>
      <c r="Q27" s="3">
        <v>5</v>
      </c>
      <c r="R27" s="24" t="s">
        <v>39</v>
      </c>
    </row>
    <row r="28" spans="1:18" s="51" customFormat="1" ht="36.75" customHeight="1" x14ac:dyDescent="0.25">
      <c r="A28" s="49">
        <v>505004052015</v>
      </c>
      <c r="B28" s="50" t="s">
        <v>66</v>
      </c>
      <c r="C28" s="3">
        <v>2</v>
      </c>
      <c r="D28" s="3">
        <v>0</v>
      </c>
      <c r="E28" s="3">
        <v>2</v>
      </c>
      <c r="F28" s="3">
        <v>4</v>
      </c>
      <c r="G28" s="3">
        <v>3</v>
      </c>
      <c r="H28" s="3">
        <v>5</v>
      </c>
      <c r="I28" s="16" t="s">
        <v>39</v>
      </c>
      <c r="J28" s="49">
        <v>505004052015</v>
      </c>
      <c r="K28" s="50" t="s">
        <v>66</v>
      </c>
      <c r="L28" s="3">
        <v>2</v>
      </c>
      <c r="M28" s="3">
        <v>0</v>
      </c>
      <c r="N28" s="3">
        <v>2</v>
      </c>
      <c r="O28" s="3">
        <v>4</v>
      </c>
      <c r="P28" s="3">
        <v>3</v>
      </c>
      <c r="Q28" s="3">
        <v>5</v>
      </c>
      <c r="R28" s="16" t="s">
        <v>39</v>
      </c>
    </row>
    <row r="29" spans="1:18" ht="30" customHeight="1" x14ac:dyDescent="0.25">
      <c r="A29" s="117" t="s">
        <v>19</v>
      </c>
      <c r="B29" s="118"/>
      <c r="C29" s="118"/>
      <c r="D29" s="118"/>
      <c r="E29" s="118"/>
      <c r="F29" s="118"/>
      <c r="G29" s="118"/>
      <c r="H29" s="118"/>
      <c r="I29" s="118"/>
      <c r="J29" s="118" t="s">
        <v>19</v>
      </c>
      <c r="K29" s="118"/>
      <c r="L29" s="118"/>
      <c r="M29" s="118"/>
      <c r="N29" s="118"/>
      <c r="O29" s="118"/>
      <c r="P29" s="118"/>
      <c r="Q29" s="118"/>
      <c r="R29" s="119"/>
    </row>
    <row r="30" spans="1:18" ht="54.75" customHeight="1" x14ac:dyDescent="0.25">
      <c r="A30" s="33" t="s">
        <v>93</v>
      </c>
      <c r="B30" s="8" t="s">
        <v>42</v>
      </c>
      <c r="C30" s="122" t="s">
        <v>78</v>
      </c>
      <c r="D30" s="123"/>
      <c r="E30" s="123"/>
      <c r="F30" s="123"/>
      <c r="G30" s="123"/>
      <c r="H30" s="123"/>
      <c r="I30" s="16"/>
      <c r="J30" s="33" t="s">
        <v>93</v>
      </c>
      <c r="K30" s="8" t="s">
        <v>42</v>
      </c>
      <c r="L30" s="122" t="s">
        <v>78</v>
      </c>
      <c r="M30" s="123"/>
      <c r="N30" s="123"/>
      <c r="O30" s="123"/>
      <c r="P30" s="123"/>
      <c r="Q30" s="123"/>
      <c r="R30" s="16"/>
    </row>
    <row r="31" spans="1:18" s="55" customFormat="1" ht="34.5" customHeight="1" x14ac:dyDescent="0.25">
      <c r="A31" s="49">
        <v>505004072013</v>
      </c>
      <c r="B31" s="50" t="s">
        <v>52</v>
      </c>
      <c r="C31" s="3">
        <v>2</v>
      </c>
      <c r="D31" s="3">
        <v>0</v>
      </c>
      <c r="E31" s="3">
        <v>2</v>
      </c>
      <c r="F31" s="3">
        <v>4</v>
      </c>
      <c r="G31" s="3">
        <v>3</v>
      </c>
      <c r="H31" s="3">
        <v>5</v>
      </c>
      <c r="I31" s="16" t="s">
        <v>70</v>
      </c>
      <c r="J31" s="49">
        <v>505004072013</v>
      </c>
      <c r="K31" s="50" t="s">
        <v>52</v>
      </c>
      <c r="L31" s="3">
        <v>2</v>
      </c>
      <c r="M31" s="3">
        <v>0</v>
      </c>
      <c r="N31" s="3">
        <v>2</v>
      </c>
      <c r="O31" s="3">
        <v>4</v>
      </c>
      <c r="P31" s="3">
        <v>3</v>
      </c>
      <c r="Q31" s="3">
        <v>5</v>
      </c>
      <c r="R31" s="16" t="s">
        <v>70</v>
      </c>
    </row>
    <row r="32" spans="1:18" s="55" customFormat="1" ht="30" customHeight="1" x14ac:dyDescent="0.25">
      <c r="A32" s="5">
        <v>505004902015</v>
      </c>
      <c r="B32" s="50" t="s">
        <v>81</v>
      </c>
      <c r="C32" s="3">
        <v>2</v>
      </c>
      <c r="D32" s="3">
        <v>0</v>
      </c>
      <c r="E32" s="3">
        <v>2</v>
      </c>
      <c r="F32" s="3">
        <v>4</v>
      </c>
      <c r="G32" s="3">
        <v>3</v>
      </c>
      <c r="H32" s="3">
        <v>5</v>
      </c>
      <c r="I32" s="16" t="s">
        <v>39</v>
      </c>
      <c r="J32" s="5">
        <v>505004902015</v>
      </c>
      <c r="K32" s="50" t="s">
        <v>81</v>
      </c>
      <c r="L32" s="3">
        <v>2</v>
      </c>
      <c r="M32" s="3">
        <v>0</v>
      </c>
      <c r="N32" s="3">
        <v>2</v>
      </c>
      <c r="O32" s="3">
        <v>4</v>
      </c>
      <c r="P32" s="3">
        <v>3</v>
      </c>
      <c r="Q32" s="3">
        <v>5</v>
      </c>
      <c r="R32" s="16" t="s">
        <v>39</v>
      </c>
    </row>
    <row r="33" spans="1:18" ht="43.5" customHeight="1" x14ac:dyDescent="0.25">
      <c r="A33" s="5"/>
      <c r="B33" s="8" t="s">
        <v>45</v>
      </c>
      <c r="C33" s="122" t="s">
        <v>78</v>
      </c>
      <c r="D33" s="123"/>
      <c r="E33" s="123"/>
      <c r="F33" s="123"/>
      <c r="G33" s="123"/>
      <c r="H33" s="123"/>
      <c r="I33" s="16"/>
      <c r="J33" s="5"/>
      <c r="K33" s="8" t="s">
        <v>45</v>
      </c>
      <c r="L33" s="122" t="s">
        <v>78</v>
      </c>
      <c r="M33" s="123"/>
      <c r="N33" s="123"/>
      <c r="O33" s="123"/>
      <c r="P33" s="123"/>
      <c r="Q33" s="123"/>
      <c r="R33" s="16"/>
    </row>
    <row r="34" spans="1:18" s="55" customFormat="1" ht="30" customHeight="1" x14ac:dyDescent="0.25">
      <c r="A34" s="49">
        <v>505004032009</v>
      </c>
      <c r="B34" s="50" t="s">
        <v>65</v>
      </c>
      <c r="C34" s="3">
        <v>2</v>
      </c>
      <c r="D34" s="3">
        <v>0</v>
      </c>
      <c r="E34" s="3">
        <v>2</v>
      </c>
      <c r="F34" s="3">
        <v>4</v>
      </c>
      <c r="G34" s="3">
        <v>3</v>
      </c>
      <c r="H34" s="3">
        <v>5</v>
      </c>
      <c r="I34" s="16" t="s">
        <v>39</v>
      </c>
      <c r="J34" s="49">
        <v>505004032009</v>
      </c>
      <c r="K34" s="50" t="s">
        <v>65</v>
      </c>
      <c r="L34" s="3">
        <v>2</v>
      </c>
      <c r="M34" s="3">
        <v>0</v>
      </c>
      <c r="N34" s="3">
        <v>2</v>
      </c>
      <c r="O34" s="3">
        <v>4</v>
      </c>
      <c r="P34" s="3">
        <v>3</v>
      </c>
      <c r="Q34" s="3">
        <v>5</v>
      </c>
      <c r="R34" s="16" t="s">
        <v>39</v>
      </c>
    </row>
    <row r="35" spans="1:18" s="55" customFormat="1" ht="30" customHeight="1" x14ac:dyDescent="0.25">
      <c r="A35" s="49">
        <v>505004382015</v>
      </c>
      <c r="B35" s="50" t="s">
        <v>80</v>
      </c>
      <c r="C35" s="3">
        <v>2</v>
      </c>
      <c r="D35" s="3">
        <v>2</v>
      </c>
      <c r="E35" s="3">
        <v>0</v>
      </c>
      <c r="F35" s="3">
        <v>4</v>
      </c>
      <c r="G35" s="3">
        <v>3</v>
      </c>
      <c r="H35" s="3">
        <v>5</v>
      </c>
      <c r="I35" s="16" t="s">
        <v>39</v>
      </c>
      <c r="J35" s="49">
        <v>505004382015</v>
      </c>
      <c r="K35" s="50" t="s">
        <v>80</v>
      </c>
      <c r="L35" s="3">
        <v>2</v>
      </c>
      <c r="M35" s="3">
        <v>2</v>
      </c>
      <c r="N35" s="3">
        <v>0</v>
      </c>
      <c r="O35" s="3">
        <v>4</v>
      </c>
      <c r="P35" s="3">
        <v>3</v>
      </c>
      <c r="Q35" s="3">
        <v>5</v>
      </c>
      <c r="R35" s="16" t="s">
        <v>39</v>
      </c>
    </row>
    <row r="36" spans="1:18" ht="30" customHeight="1" x14ac:dyDescent="0.25">
      <c r="A36" s="5"/>
      <c r="B36" s="8" t="s">
        <v>79</v>
      </c>
      <c r="C36" s="122" t="s">
        <v>78</v>
      </c>
      <c r="D36" s="123"/>
      <c r="E36" s="123"/>
      <c r="F36" s="123"/>
      <c r="G36" s="123"/>
      <c r="H36" s="123"/>
      <c r="I36" s="16"/>
      <c r="J36" s="5"/>
      <c r="K36" s="8" t="s">
        <v>79</v>
      </c>
      <c r="L36" s="122" t="s">
        <v>78</v>
      </c>
      <c r="M36" s="123"/>
      <c r="N36" s="123"/>
      <c r="O36" s="123"/>
      <c r="P36" s="123"/>
      <c r="Q36" s="123"/>
      <c r="R36" s="16"/>
    </row>
    <row r="37" spans="1:18" s="55" customFormat="1" ht="30" customHeight="1" x14ac:dyDescent="0.25">
      <c r="A37" s="5">
        <v>505004062006</v>
      </c>
      <c r="B37" s="50" t="s">
        <v>67</v>
      </c>
      <c r="C37" s="3">
        <v>2</v>
      </c>
      <c r="D37" s="3">
        <v>0</v>
      </c>
      <c r="E37" s="3">
        <v>2</v>
      </c>
      <c r="F37" s="3">
        <v>4</v>
      </c>
      <c r="G37" s="3">
        <v>3</v>
      </c>
      <c r="H37" s="3">
        <v>5</v>
      </c>
      <c r="I37" s="16" t="s">
        <v>39</v>
      </c>
      <c r="J37" s="5">
        <v>505004062006</v>
      </c>
      <c r="K37" s="50" t="s">
        <v>67</v>
      </c>
      <c r="L37" s="3">
        <v>2</v>
      </c>
      <c r="M37" s="3">
        <v>0</v>
      </c>
      <c r="N37" s="3">
        <v>2</v>
      </c>
      <c r="O37" s="3">
        <v>4</v>
      </c>
      <c r="P37" s="3">
        <v>3</v>
      </c>
      <c r="Q37" s="3">
        <v>5</v>
      </c>
      <c r="R37" s="16" t="s">
        <v>39</v>
      </c>
    </row>
    <row r="38" spans="1:18" s="55" customFormat="1" ht="30" customHeight="1" x14ac:dyDescent="0.25">
      <c r="A38" s="56">
        <v>505004862013</v>
      </c>
      <c r="B38" s="36" t="s">
        <v>74</v>
      </c>
      <c r="C38" s="3">
        <v>2</v>
      </c>
      <c r="D38" s="3">
        <v>2</v>
      </c>
      <c r="E38" s="3">
        <v>0</v>
      </c>
      <c r="F38" s="3">
        <v>4</v>
      </c>
      <c r="G38" s="3">
        <v>3</v>
      </c>
      <c r="H38" s="3">
        <v>5</v>
      </c>
      <c r="I38" s="16" t="s">
        <v>39</v>
      </c>
      <c r="J38" s="56">
        <v>505004862013</v>
      </c>
      <c r="K38" s="36" t="s">
        <v>74</v>
      </c>
      <c r="L38" s="3">
        <v>2</v>
      </c>
      <c r="M38" s="3">
        <v>2</v>
      </c>
      <c r="N38" s="3">
        <v>0</v>
      </c>
      <c r="O38" s="3">
        <v>4</v>
      </c>
      <c r="P38" s="3">
        <v>3</v>
      </c>
      <c r="Q38" s="3">
        <v>5</v>
      </c>
      <c r="R38" s="16" t="s">
        <v>39</v>
      </c>
    </row>
    <row r="39" spans="1:18" s="55" customFormat="1" ht="30" customHeight="1" x14ac:dyDescent="0.25">
      <c r="A39" s="56"/>
      <c r="B39" s="36"/>
      <c r="C39" s="3"/>
      <c r="D39" s="3"/>
      <c r="E39" s="3"/>
      <c r="F39" s="3"/>
      <c r="G39" s="3"/>
      <c r="H39" s="3"/>
      <c r="I39" s="16"/>
      <c r="J39" s="56"/>
      <c r="K39" s="36"/>
      <c r="L39" s="3"/>
      <c r="M39" s="3"/>
      <c r="N39" s="3"/>
      <c r="O39" s="3"/>
      <c r="P39" s="3"/>
      <c r="Q39" s="3"/>
      <c r="R39" s="16"/>
    </row>
    <row r="40" spans="1:18" ht="39" customHeight="1" x14ac:dyDescent="0.25">
      <c r="A40" s="33" t="s">
        <v>97</v>
      </c>
      <c r="B40" s="6" t="s">
        <v>98</v>
      </c>
      <c r="C40" s="122"/>
      <c r="D40" s="122"/>
      <c r="E40" s="122"/>
      <c r="F40" s="122"/>
      <c r="G40" s="122"/>
      <c r="H40" s="122"/>
      <c r="I40" s="124"/>
      <c r="J40" s="33" t="s">
        <v>97</v>
      </c>
      <c r="K40" s="6" t="s">
        <v>98</v>
      </c>
      <c r="L40" s="122"/>
      <c r="M40" s="122"/>
      <c r="N40" s="122"/>
      <c r="O40" s="122"/>
      <c r="P40" s="122"/>
      <c r="Q40" s="122"/>
      <c r="R40" s="124"/>
    </row>
    <row r="41" spans="1:18" s="55" customFormat="1" ht="30" customHeight="1" x14ac:dyDescent="0.25">
      <c r="A41" s="49">
        <v>505004602010</v>
      </c>
      <c r="B41" s="50" t="s">
        <v>49</v>
      </c>
      <c r="C41" s="3">
        <v>2</v>
      </c>
      <c r="D41" s="3">
        <v>0</v>
      </c>
      <c r="E41" s="3">
        <v>2</v>
      </c>
      <c r="F41" s="3">
        <v>4</v>
      </c>
      <c r="G41" s="3">
        <v>3</v>
      </c>
      <c r="H41" s="3">
        <v>5</v>
      </c>
      <c r="I41" s="16" t="s">
        <v>39</v>
      </c>
      <c r="J41" s="49">
        <v>505004602010</v>
      </c>
      <c r="K41" s="50" t="s">
        <v>49</v>
      </c>
      <c r="L41" s="3">
        <v>2</v>
      </c>
      <c r="M41" s="3">
        <v>0</v>
      </c>
      <c r="N41" s="3">
        <v>2</v>
      </c>
      <c r="O41" s="3">
        <v>4</v>
      </c>
      <c r="P41" s="3">
        <v>3</v>
      </c>
      <c r="Q41" s="3">
        <v>5</v>
      </c>
      <c r="R41" s="16" t="s">
        <v>39</v>
      </c>
    </row>
    <row r="42" spans="1:18" s="55" customFormat="1" ht="30" customHeight="1" x14ac:dyDescent="0.25">
      <c r="A42" s="39">
        <v>505008022017</v>
      </c>
      <c r="B42" s="48" t="s">
        <v>111</v>
      </c>
      <c r="C42" s="37">
        <v>2</v>
      </c>
      <c r="D42" s="3">
        <v>0</v>
      </c>
      <c r="E42" s="3">
        <v>2</v>
      </c>
      <c r="F42" s="3">
        <v>4</v>
      </c>
      <c r="G42" s="3">
        <v>3</v>
      </c>
      <c r="H42" s="3">
        <v>5</v>
      </c>
      <c r="I42" s="16" t="s">
        <v>39</v>
      </c>
      <c r="J42" s="39">
        <v>505008022017</v>
      </c>
      <c r="K42" s="48" t="s">
        <v>111</v>
      </c>
      <c r="L42" s="37">
        <v>2</v>
      </c>
      <c r="M42" s="3">
        <v>0</v>
      </c>
      <c r="N42" s="3">
        <v>2</v>
      </c>
      <c r="O42" s="3">
        <v>4</v>
      </c>
      <c r="P42" s="3">
        <v>3</v>
      </c>
      <c r="Q42" s="3">
        <v>5</v>
      </c>
      <c r="R42" s="16" t="s">
        <v>39</v>
      </c>
    </row>
    <row r="43" spans="1:18" s="55" customFormat="1" ht="30" customHeight="1" x14ac:dyDescent="0.25">
      <c r="A43" s="5">
        <v>505004562008</v>
      </c>
      <c r="B43" s="50" t="s">
        <v>50</v>
      </c>
      <c r="C43" s="3">
        <v>2</v>
      </c>
      <c r="D43" s="3">
        <v>0</v>
      </c>
      <c r="E43" s="3">
        <v>2</v>
      </c>
      <c r="F43" s="3">
        <v>4</v>
      </c>
      <c r="G43" s="3">
        <v>3</v>
      </c>
      <c r="H43" s="3">
        <v>5</v>
      </c>
      <c r="I43" s="16" t="s">
        <v>39</v>
      </c>
      <c r="J43" s="5">
        <v>505004562008</v>
      </c>
      <c r="K43" s="50" t="s">
        <v>50</v>
      </c>
      <c r="L43" s="3">
        <v>2</v>
      </c>
      <c r="M43" s="3">
        <v>0</v>
      </c>
      <c r="N43" s="3">
        <v>2</v>
      </c>
      <c r="O43" s="3">
        <v>4</v>
      </c>
      <c r="P43" s="3">
        <v>3</v>
      </c>
      <c r="Q43" s="3">
        <v>5</v>
      </c>
      <c r="R43" s="16" t="s">
        <v>39</v>
      </c>
    </row>
    <row r="44" spans="1:18" s="55" customFormat="1" ht="30" customHeight="1" x14ac:dyDescent="0.25">
      <c r="A44" s="5">
        <v>505004942015</v>
      </c>
      <c r="B44" s="50" t="s">
        <v>85</v>
      </c>
      <c r="C44" s="3">
        <v>2</v>
      </c>
      <c r="D44" s="3">
        <v>2</v>
      </c>
      <c r="E44" s="3">
        <v>0</v>
      </c>
      <c r="F44" s="3">
        <v>4</v>
      </c>
      <c r="G44" s="3">
        <v>3</v>
      </c>
      <c r="H44" s="3">
        <v>5</v>
      </c>
      <c r="I44" s="16" t="s">
        <v>39</v>
      </c>
      <c r="J44" s="5">
        <v>505004942015</v>
      </c>
      <c r="K44" s="50" t="s">
        <v>85</v>
      </c>
      <c r="L44" s="3">
        <v>2</v>
      </c>
      <c r="M44" s="3">
        <v>2</v>
      </c>
      <c r="N44" s="3">
        <v>0</v>
      </c>
      <c r="O44" s="3">
        <v>4</v>
      </c>
      <c r="P44" s="3">
        <v>3</v>
      </c>
      <c r="Q44" s="3">
        <v>5</v>
      </c>
      <c r="R44" s="16" t="s">
        <v>39</v>
      </c>
    </row>
    <row r="45" spans="1:18" s="55" customFormat="1" ht="30" customHeight="1" x14ac:dyDescent="0.25">
      <c r="A45" s="56" t="s">
        <v>101</v>
      </c>
      <c r="B45" s="36" t="s">
        <v>84</v>
      </c>
      <c r="C45" s="3">
        <v>2</v>
      </c>
      <c r="D45" s="3">
        <v>2</v>
      </c>
      <c r="E45" s="3">
        <v>0</v>
      </c>
      <c r="F45" s="3">
        <v>4</v>
      </c>
      <c r="G45" s="3">
        <v>3</v>
      </c>
      <c r="H45" s="3">
        <v>5</v>
      </c>
      <c r="I45" s="16" t="s">
        <v>39</v>
      </c>
      <c r="J45" s="56" t="s">
        <v>101</v>
      </c>
      <c r="K45" s="36" t="s">
        <v>84</v>
      </c>
      <c r="L45" s="3">
        <v>2</v>
      </c>
      <c r="M45" s="3">
        <v>2</v>
      </c>
      <c r="N45" s="3">
        <v>0</v>
      </c>
      <c r="O45" s="3">
        <v>4</v>
      </c>
      <c r="P45" s="3">
        <v>3</v>
      </c>
      <c r="Q45" s="3">
        <v>5</v>
      </c>
      <c r="R45" s="16" t="s">
        <v>39</v>
      </c>
    </row>
    <row r="46" spans="1:18" s="55" customFormat="1" ht="38.25" customHeight="1" x14ac:dyDescent="0.25">
      <c r="A46" s="56">
        <v>505004882013</v>
      </c>
      <c r="B46" s="22" t="s">
        <v>75</v>
      </c>
      <c r="C46" s="3">
        <v>2</v>
      </c>
      <c r="D46" s="3">
        <v>2</v>
      </c>
      <c r="E46" s="3">
        <v>0</v>
      </c>
      <c r="F46" s="3">
        <v>4</v>
      </c>
      <c r="G46" s="3">
        <v>3</v>
      </c>
      <c r="H46" s="3">
        <v>5</v>
      </c>
      <c r="I46" s="16" t="s">
        <v>39</v>
      </c>
      <c r="J46" s="56">
        <v>505004882013</v>
      </c>
      <c r="K46" s="22" t="s">
        <v>75</v>
      </c>
      <c r="L46" s="3">
        <v>2</v>
      </c>
      <c r="M46" s="3">
        <v>2</v>
      </c>
      <c r="N46" s="3">
        <v>0</v>
      </c>
      <c r="O46" s="3">
        <v>4</v>
      </c>
      <c r="P46" s="3">
        <v>3</v>
      </c>
      <c r="Q46" s="3">
        <v>5</v>
      </c>
      <c r="R46" s="16" t="s">
        <v>39</v>
      </c>
    </row>
    <row r="47" spans="1:18" s="55" customFormat="1" ht="30" customHeight="1" x14ac:dyDescent="0.25">
      <c r="A47" s="56" t="s">
        <v>102</v>
      </c>
      <c r="B47" s="50" t="s">
        <v>52</v>
      </c>
      <c r="C47" s="3">
        <v>2</v>
      </c>
      <c r="D47" s="3">
        <v>0</v>
      </c>
      <c r="E47" s="3">
        <v>2</v>
      </c>
      <c r="F47" s="3">
        <v>4</v>
      </c>
      <c r="G47" s="3">
        <v>3</v>
      </c>
      <c r="H47" s="3">
        <v>5</v>
      </c>
      <c r="I47" s="16" t="s">
        <v>70</v>
      </c>
      <c r="J47" s="56" t="s">
        <v>102</v>
      </c>
      <c r="K47" s="50" t="s">
        <v>52</v>
      </c>
      <c r="L47" s="3">
        <v>2</v>
      </c>
      <c r="M47" s="3">
        <v>0</v>
      </c>
      <c r="N47" s="3">
        <v>2</v>
      </c>
      <c r="O47" s="3">
        <v>4</v>
      </c>
      <c r="P47" s="3">
        <v>3</v>
      </c>
      <c r="Q47" s="3">
        <v>5</v>
      </c>
      <c r="R47" s="16" t="s">
        <v>70</v>
      </c>
    </row>
    <row r="48" spans="1:18" s="55" customFormat="1" ht="30" customHeight="1" x14ac:dyDescent="0.25">
      <c r="A48" s="5">
        <v>505004902015</v>
      </c>
      <c r="B48" s="50" t="s">
        <v>81</v>
      </c>
      <c r="C48" s="3">
        <v>2</v>
      </c>
      <c r="D48" s="3">
        <v>0</v>
      </c>
      <c r="E48" s="3">
        <v>2</v>
      </c>
      <c r="F48" s="3">
        <v>4</v>
      </c>
      <c r="G48" s="3">
        <v>3</v>
      </c>
      <c r="H48" s="3">
        <v>5</v>
      </c>
      <c r="I48" s="16" t="s">
        <v>39</v>
      </c>
      <c r="J48" s="5">
        <v>505004902015</v>
      </c>
      <c r="K48" s="50" t="s">
        <v>81</v>
      </c>
      <c r="L48" s="3">
        <v>2</v>
      </c>
      <c r="M48" s="3">
        <v>0</v>
      </c>
      <c r="N48" s="3">
        <v>2</v>
      </c>
      <c r="O48" s="3">
        <v>4</v>
      </c>
      <c r="P48" s="3">
        <v>3</v>
      </c>
      <c r="Q48" s="3">
        <v>5</v>
      </c>
      <c r="R48" s="16" t="s">
        <v>39</v>
      </c>
    </row>
    <row r="49" spans="1:18" s="55" customFormat="1" ht="30" customHeight="1" x14ac:dyDescent="0.25">
      <c r="A49" s="49">
        <v>505004032009</v>
      </c>
      <c r="B49" s="50" t="s">
        <v>65</v>
      </c>
      <c r="C49" s="3">
        <v>2</v>
      </c>
      <c r="D49" s="3">
        <v>0</v>
      </c>
      <c r="E49" s="3">
        <v>2</v>
      </c>
      <c r="F49" s="3">
        <v>4</v>
      </c>
      <c r="G49" s="3">
        <v>3</v>
      </c>
      <c r="H49" s="3">
        <v>5</v>
      </c>
      <c r="I49" s="16" t="s">
        <v>39</v>
      </c>
      <c r="J49" s="49">
        <v>505004032009</v>
      </c>
      <c r="K49" s="50" t="s">
        <v>65</v>
      </c>
      <c r="L49" s="3">
        <v>2</v>
      </c>
      <c r="M49" s="3">
        <v>0</v>
      </c>
      <c r="N49" s="3">
        <v>2</v>
      </c>
      <c r="O49" s="3">
        <v>4</v>
      </c>
      <c r="P49" s="3">
        <v>3</v>
      </c>
      <c r="Q49" s="3">
        <v>5</v>
      </c>
      <c r="R49" s="16" t="s">
        <v>39</v>
      </c>
    </row>
    <row r="50" spans="1:18" s="55" customFormat="1" ht="30" customHeight="1" x14ac:dyDescent="0.25">
      <c r="A50" s="49">
        <v>505004382015</v>
      </c>
      <c r="B50" s="50" t="s">
        <v>80</v>
      </c>
      <c r="C50" s="3">
        <v>2</v>
      </c>
      <c r="D50" s="3">
        <v>2</v>
      </c>
      <c r="E50" s="3">
        <v>0</v>
      </c>
      <c r="F50" s="3">
        <v>4</v>
      </c>
      <c r="G50" s="3">
        <v>3</v>
      </c>
      <c r="H50" s="3">
        <v>5</v>
      </c>
      <c r="I50" s="16" t="s">
        <v>39</v>
      </c>
      <c r="J50" s="49">
        <v>505004382015</v>
      </c>
      <c r="K50" s="50" t="s">
        <v>80</v>
      </c>
      <c r="L50" s="3">
        <v>2</v>
      </c>
      <c r="M50" s="3">
        <v>2</v>
      </c>
      <c r="N50" s="3">
        <v>0</v>
      </c>
      <c r="O50" s="3">
        <v>4</v>
      </c>
      <c r="P50" s="3">
        <v>3</v>
      </c>
      <c r="Q50" s="3">
        <v>5</v>
      </c>
      <c r="R50" s="16" t="s">
        <v>39</v>
      </c>
    </row>
    <row r="51" spans="1:18" s="55" customFormat="1" ht="33.75" customHeight="1" x14ac:dyDescent="0.25">
      <c r="A51" s="5">
        <v>505004062006</v>
      </c>
      <c r="B51" s="50" t="s">
        <v>67</v>
      </c>
      <c r="C51" s="3">
        <v>2</v>
      </c>
      <c r="D51" s="3">
        <v>0</v>
      </c>
      <c r="E51" s="3">
        <v>2</v>
      </c>
      <c r="F51" s="3">
        <v>4</v>
      </c>
      <c r="G51" s="3">
        <v>3</v>
      </c>
      <c r="H51" s="3">
        <v>5</v>
      </c>
      <c r="I51" s="16" t="s">
        <v>39</v>
      </c>
      <c r="J51" s="5">
        <v>505004062006</v>
      </c>
      <c r="K51" s="50" t="s">
        <v>67</v>
      </c>
      <c r="L51" s="3">
        <v>2</v>
      </c>
      <c r="M51" s="3">
        <v>0</v>
      </c>
      <c r="N51" s="3">
        <v>2</v>
      </c>
      <c r="O51" s="3">
        <v>4</v>
      </c>
      <c r="P51" s="3">
        <v>3</v>
      </c>
      <c r="Q51" s="3">
        <v>5</v>
      </c>
      <c r="R51" s="16" t="s">
        <v>39</v>
      </c>
    </row>
    <row r="52" spans="1:18" s="55" customFormat="1" ht="36" customHeight="1" x14ac:dyDescent="0.25">
      <c r="A52" s="56">
        <v>505004862013</v>
      </c>
      <c r="B52" s="36" t="s">
        <v>74</v>
      </c>
      <c r="C52" s="3">
        <v>2</v>
      </c>
      <c r="D52" s="3">
        <v>2</v>
      </c>
      <c r="E52" s="3">
        <v>0</v>
      </c>
      <c r="F52" s="3">
        <v>4</v>
      </c>
      <c r="G52" s="3">
        <v>3</v>
      </c>
      <c r="H52" s="3">
        <v>5</v>
      </c>
      <c r="I52" s="57" t="s">
        <v>39</v>
      </c>
      <c r="J52" s="56">
        <v>505004862013</v>
      </c>
      <c r="K52" s="36" t="s">
        <v>74</v>
      </c>
      <c r="L52" s="3">
        <v>2</v>
      </c>
      <c r="M52" s="3">
        <v>2</v>
      </c>
      <c r="N52" s="3">
        <v>0</v>
      </c>
      <c r="O52" s="3">
        <v>4</v>
      </c>
      <c r="P52" s="3">
        <v>3</v>
      </c>
      <c r="Q52" s="3">
        <v>5</v>
      </c>
      <c r="R52" s="57" t="s">
        <v>39</v>
      </c>
    </row>
  </sheetData>
  <mergeCells count="34">
    <mergeCell ref="C5:I5"/>
    <mergeCell ref="L5:R5"/>
    <mergeCell ref="L33:Q33"/>
    <mergeCell ref="A4:I4"/>
    <mergeCell ref="J4:R4"/>
    <mergeCell ref="C8:H8"/>
    <mergeCell ref="A1:I1"/>
    <mergeCell ref="J1:R1"/>
    <mergeCell ref="A2:A3"/>
    <mergeCell ref="B2:B3"/>
    <mergeCell ref="C2:F2"/>
    <mergeCell ref="G2:G3"/>
    <mergeCell ref="H2:H3"/>
    <mergeCell ref="I2:I3"/>
    <mergeCell ref="J2:J3"/>
    <mergeCell ref="K2:K3"/>
    <mergeCell ref="L2:O2"/>
    <mergeCell ref="P2:P3"/>
    <mergeCell ref="Q2:Q3"/>
    <mergeCell ref="R2:R3"/>
    <mergeCell ref="L36:Q36"/>
    <mergeCell ref="L40:R40"/>
    <mergeCell ref="C40:I40"/>
    <mergeCell ref="L12:Q12"/>
    <mergeCell ref="L8:Q8"/>
    <mergeCell ref="L16:R16"/>
    <mergeCell ref="C12:H12"/>
    <mergeCell ref="C16:I16"/>
    <mergeCell ref="A29:I29"/>
    <mergeCell ref="J29:R29"/>
    <mergeCell ref="C30:H30"/>
    <mergeCell ref="C33:H33"/>
    <mergeCell ref="C36:H36"/>
    <mergeCell ref="L30:Q30"/>
  </mergeCells>
  <pageMargins left="0.51" right="0.6" top="0.32" bottom="0.3" header="0.31496062992125984" footer="0.31496062992125984"/>
  <pageSetup paperSize="9" scale="55" orientation="landscape" r:id="rId1"/>
  <rowBreaks count="1" manualBreakCount="1">
    <brk id="28" max="16383" man="1"/>
  </rowBreaks>
  <ignoredErrors>
    <ignoredError sqref="J45 J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TABLO 1</vt:lpstr>
      <vt:lpstr>TABLO1-SEÇMELİ DERS GRUBU</vt:lpstr>
      <vt:lpstr>Sayfa3</vt:lpstr>
      <vt:lpstr>'TABLO 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cigdem</dc:creator>
  <cp:lastModifiedBy>HKPC</cp:lastModifiedBy>
  <cp:lastPrinted>2020-02-18T07:18:46Z</cp:lastPrinted>
  <dcterms:created xsi:type="dcterms:W3CDTF">2013-03-19T13:05:34Z</dcterms:created>
  <dcterms:modified xsi:type="dcterms:W3CDTF">2020-06-12T11:54:43Z</dcterms:modified>
</cp:coreProperties>
</file>